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20" windowHeight="5790"/>
  </bookViews>
  <sheets>
    <sheet name="Anexo 8 - Comp. de custos - IP" sheetId="1" r:id="rId1"/>
    <sheet name="Plan3" sheetId="3" r:id="rId2"/>
  </sheets>
  <calcPr calcId="125725"/>
</workbook>
</file>

<file path=xl/calcChain.xml><?xml version="1.0" encoding="utf-8"?>
<calcChain xmlns="http://schemas.openxmlformats.org/spreadsheetml/2006/main">
  <c r="F481" i="1"/>
  <c r="F477"/>
  <c r="F416"/>
  <c r="F231"/>
  <c r="F468"/>
  <c r="A4"/>
  <c r="A5"/>
  <c r="A6"/>
  <c r="A7"/>
  <c r="A8"/>
  <c r="A9"/>
  <c r="A10"/>
  <c r="A11"/>
  <c r="F144"/>
  <c r="F143"/>
  <c r="F490"/>
  <c r="F483"/>
  <c r="F484"/>
  <c r="F485"/>
  <c r="F486"/>
  <c r="F487"/>
  <c r="F488"/>
  <c r="F489"/>
  <c r="F491"/>
  <c r="F492"/>
  <c r="F493"/>
  <c r="F494"/>
  <c r="F495"/>
  <c r="F475"/>
  <c r="F476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9"/>
  <c r="F470"/>
  <c r="F471"/>
  <c r="F472"/>
  <c r="F473"/>
  <c r="F474"/>
  <c r="F478"/>
  <c r="F479"/>
  <c r="F480"/>
  <c r="F482"/>
  <c r="A12"/>
  <c r="A13"/>
  <c r="A14"/>
  <c r="A15"/>
  <c r="A16"/>
  <c r="A17"/>
  <c r="A18"/>
  <c r="A19"/>
  <c r="A20"/>
  <c r="A21"/>
  <c r="A22"/>
  <c r="A23"/>
  <c r="A24"/>
  <c r="A25"/>
  <c r="F497"/>
  <c r="F498"/>
  <c r="F499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</calcChain>
</file>

<file path=xl/sharedStrings.xml><?xml version="1.0" encoding="utf-8"?>
<sst xmlns="http://schemas.openxmlformats.org/spreadsheetml/2006/main" count="995" uniqueCount="513">
  <si>
    <t xml:space="preserve">ADAPTADOR APC 15KV, 185MM2              </t>
  </si>
  <si>
    <t xml:space="preserve">ADAPTADOR APC 15KV, 400MM2              </t>
  </si>
  <si>
    <t>AFASTADOR ARMACAO SECUNDARIA 500MM</t>
  </si>
  <si>
    <t>ALCA CONECTOR ESTRIBO ABERTA</t>
  </si>
  <si>
    <t>ALCA CONECTOR ESTRIBO FECHADA</t>
  </si>
  <si>
    <t>ALCA PARA ESTRIBO FECHADA 2 AWG</t>
  </si>
  <si>
    <t>ALCA PREF  DISTRIB CB CA/CAA  34 MM2(2)</t>
  </si>
  <si>
    <t>ALCA PREF  DISTRIB CB CA/CAA 21 MM2(4)</t>
  </si>
  <si>
    <t>ALCA PREF CB CA-CAL (CAA) 70MM2 MULTIPLEX</t>
  </si>
  <si>
    <t>ALCA PREF CB CA-CAL(CAA) 16MM2 MULTIPLEX</t>
  </si>
  <si>
    <t>ALCA PREF ESTAI P/ CB ACO DN 9,5 MM(3/8P)</t>
  </si>
  <si>
    <t xml:space="preserve">ALÇA PRÉ-FORMADA  CA/CAA 53MM² </t>
  </si>
  <si>
    <t>ALCA PRE-FORMADA 1N5 ACO ALUMINZADO</t>
  </si>
  <si>
    <t>ALCA PRE-FORMADA CA/CAA 107MM²</t>
  </si>
  <si>
    <t>ALCA PRE-FORMADA CA/CAA 170MM²</t>
  </si>
  <si>
    <t>ALCA PRE-FORMADA CA/CAA 21MM²</t>
  </si>
  <si>
    <t>ALCA PRE-FORMADA CA/CAA 34MM²</t>
  </si>
  <si>
    <t>ALCA PRE-FORMADA CA/CAA 53MM²</t>
  </si>
  <si>
    <t>ALCA PRE-FORMADA CA/CAL 10MM²</t>
  </si>
  <si>
    <t>ALCA PRE-FORMADA CA/CAL 16MM²</t>
  </si>
  <si>
    <t>ALCA PRE-FORMADA CA/CAL 25MM²</t>
  </si>
  <si>
    <t>ALCA PRE-FORMADA CA/CAL 35MM²</t>
  </si>
  <si>
    <t>ALCA PRE-FORMADA ESTAI CABO 6,4MM</t>
  </si>
  <si>
    <t>ALÇA PREFORMADA NEUTRO CA/CAL 25MM²</t>
  </si>
  <si>
    <t>ANEL CAIXA ZA CONCRETO PREMOLDADO</t>
  </si>
  <si>
    <t>ANEL CAIXA ZB CONCRETO PREMOLDADO</t>
  </si>
  <si>
    <t>ANEL CAIXA ZC CONCRETO PREMOLDADO</t>
  </si>
  <si>
    <t>ANEL CAIXA ZD CONCRETO PREMOLDADO</t>
  </si>
  <si>
    <t>ANEL ELASTOMERICO ISOLADOR PINO 36KV</t>
  </si>
  <si>
    <t>ANEL ELASTOMERICO PARA AMARRACAO</t>
  </si>
  <si>
    <t>ARAME ACO DN 2,76MM (12) BAIXO TEOR CAR</t>
  </si>
  <si>
    <t>AREIA MÉDIA LAVADA</t>
  </si>
  <si>
    <t>ARMACAO SECUNDARIA  1 ESTRIBO C/ HASTE</t>
  </si>
  <si>
    <t>ARMACAO SECUNDARIA 2 ESTRIBO C/ HASTE</t>
  </si>
  <si>
    <t xml:space="preserve">ARO COM TAMPA ARTIC CAIXA ZD </t>
  </si>
  <si>
    <t>ARO COM TAMPA ARTICULADA CAIXA ZA</t>
  </si>
  <si>
    <t>ARO COM TAMPA ARTICULADA CAIXA ZB PISTA</t>
  </si>
  <si>
    <t xml:space="preserve">ARO COM TAMPA CAIXA ZD PASSEIO          </t>
  </si>
  <si>
    <t>ARO E TAMPA CAIXA ZC PASSEIO</t>
  </si>
  <si>
    <t>ARRUELA QUADRADA 38X18X3MM</t>
  </si>
  <si>
    <t>ARRUELA QUADRADA 57x57x5MM - FURO 18MM</t>
  </si>
  <si>
    <t>BARRA DE AÇO CA-50-B DN 6,3</t>
  </si>
  <si>
    <t>BASE 50A - 127 V RELE FOTOELETRICO</t>
  </si>
  <si>
    <t>BASE 50A - 220 V RELE FOTOELETRICO</t>
  </si>
  <si>
    <t>BRACADEIRA PLASTICA CABO MULTIPLEXADO</t>
  </si>
  <si>
    <t>BRACO ANTIBALANCO 15KV</t>
  </si>
  <si>
    <t>BRACO ANTIBALANCO 35KV</t>
  </si>
  <si>
    <t>BRAÇO IP TIPO CURTO</t>
  </si>
  <si>
    <t>BRAÇO IP TIPO MEDIO</t>
  </si>
  <si>
    <t>BRAÇO SUPORTE C</t>
  </si>
  <si>
    <t>BRACO SUPORTE C PARA 25KV</t>
  </si>
  <si>
    <t>BRAÇO SUPORTE L</t>
  </si>
  <si>
    <t>BRAÇO TIPO J- RDP</t>
  </si>
  <si>
    <t>BRITA N-1</t>
  </si>
  <si>
    <t>BUCHA DE REDUÇÃO COM ARRUELA PVC  2 X 11/2</t>
  </si>
  <si>
    <t>CABECOTE PARA ELETRODUTO 1.1/2P</t>
  </si>
  <si>
    <t>CABECOTE PARA ELETRODUTO 1.1/4P</t>
  </si>
  <si>
    <t>CABECOTE PARA ELETRODUTO 2P</t>
  </si>
  <si>
    <t>CABO ACO 3N5 (9,93MM) ALUMINIZADO</t>
  </si>
  <si>
    <t>CABO ACO DN 6,4MM (1/4P) SM 7 FIOS ZINC</t>
  </si>
  <si>
    <t>CABO ACO HS 3/8 (9.5MM) 7 FIOS</t>
  </si>
  <si>
    <t>CABO AL 1X 120MM2 CL2 XLPE 0.6/1KV</t>
  </si>
  <si>
    <t>CABO AL 1X 16MM2 XLPE 0,6/1KV</t>
  </si>
  <si>
    <t xml:space="preserve">CABO AL 1X 25MM2 XLPE 0,6/1KV     </t>
  </si>
  <si>
    <t>CABO AL 1X 50MM² 15KV PROTEGIDO</t>
  </si>
  <si>
    <t>CABO AL 1X 50MM² 25KV</t>
  </si>
  <si>
    <t>CABO AL 1X 50MM² 25KV PROTEGIDO</t>
  </si>
  <si>
    <t>CABO AL 1X 70MM2 CL2 XLPE 0.6/1KV</t>
  </si>
  <si>
    <t>CABO AL 1X120MM² 1KV</t>
  </si>
  <si>
    <t>CABO AL 1X150MM² 15KV PROTEGIDO</t>
  </si>
  <si>
    <t>CABO AL 1X240MM² 1KV</t>
  </si>
  <si>
    <t>CABO AL 1X400MM² 15KV</t>
  </si>
  <si>
    <t>CABO AL 3X50+3/8P 15KV</t>
  </si>
  <si>
    <t xml:space="preserve">CABO ALUM. ISOLAD. 3X1X185+3/8P 15KV    </t>
  </si>
  <si>
    <t>CABO CA 107MM² (4/0AWG)</t>
  </si>
  <si>
    <t>CABO CA 170MM² (336,4MCM)</t>
  </si>
  <si>
    <t>CABO CA 34MM2 (2) 7FIOS (IRIS)</t>
  </si>
  <si>
    <t>CABO CA 53MM2 (1/0) 7FIOS (POPPY)</t>
  </si>
  <si>
    <t>CABO CAA 170MM² (336,4MCM)</t>
  </si>
  <si>
    <t>CABO CAA 21MM² (4AWG)</t>
  </si>
  <si>
    <t>CABO CU 1X 1,5MM2 CL2 EPR/XLPE 0,6/1KV</t>
  </si>
  <si>
    <t>CABO CU 1X 10MM² 750V</t>
  </si>
  <si>
    <t>CABO CU 1X 10MM² 750V VERDE</t>
  </si>
  <si>
    <t>CABO CU 1X 16MM² 1KV PRETO</t>
  </si>
  <si>
    <t>CABO CU 1X 16MM² 1KV VERDE</t>
  </si>
  <si>
    <t>CABO CU 1X 16MM² 750V AZUL</t>
  </si>
  <si>
    <t>CABO CU 1X 16MM² 750V PRETO</t>
  </si>
  <si>
    <t>CABO CU 1X 16MM² 750V VERDE</t>
  </si>
  <si>
    <t>CABO CU 1X 2,5MM² 1KV PRETO</t>
  </si>
  <si>
    <t>CABO CU 1X 2,5MM² 1KV VERDE</t>
  </si>
  <si>
    <t>CABO CU 1X 4MM² 1KV  AZUL</t>
  </si>
  <si>
    <t>CABO CU 1X 4MM² 1KV  PRETO</t>
  </si>
  <si>
    <t>CABO CU 1X 4MM² 750V  PRETO</t>
  </si>
  <si>
    <t>CABO CU 1X 4MM² 750V AZUL</t>
  </si>
  <si>
    <t xml:space="preserve">CABO CU 1X 70MM2 CL2 EPR/XLPE 0,6/1KV   </t>
  </si>
  <si>
    <t>CABO CU 1X35MM² 750V AZUL</t>
  </si>
  <si>
    <t>CABO CU 1X35MM² 750V PRETO</t>
  </si>
  <si>
    <t>CABO CU NU 10MM² MEIO DURO</t>
  </si>
  <si>
    <t>CABO CU NU 16MM² MEIO DURO</t>
  </si>
  <si>
    <t>CABO CU NU 70MM² MEIO DURO</t>
  </si>
  <si>
    <t>CABO DUPLEX CA 1X1X10+10 1KV</t>
  </si>
  <si>
    <t>CABO DUPLEX CA 1X1X16+16MM2 0,6/1KV</t>
  </si>
  <si>
    <t>CABO FLEX. 1,5MM EPR 750V AZUL</t>
  </si>
  <si>
    <t>CABO FLEX. 1,5MM EPR 750V PRETO</t>
  </si>
  <si>
    <t>CABO FLEX. 10MM EPR 750V PRETO</t>
  </si>
  <si>
    <t xml:space="preserve">CABO FLEX. 6MM EPR 750V </t>
  </si>
  <si>
    <t>CABO FLEX. 6MM EPR 750V PRETO</t>
  </si>
  <si>
    <t>CABO FLEXIVEL 2X1,5MM-1KV PP</t>
  </si>
  <si>
    <t>CABO FLEXIVEL 2X2,5MM-500V PP</t>
  </si>
  <si>
    <t>CABO PROTEGIDO AL 1X 50MM2 15 KV</t>
  </si>
  <si>
    <t>CABO PROTEGIDO AL 1X150MM2 15KV</t>
  </si>
  <si>
    <t>CABO QUADRUPLEX CA 3X1X 120+70MM2 0,6/1KV</t>
  </si>
  <si>
    <t>CABO QUADRUPLEX CA 3X1X 16+16MM2 0,6/1KV</t>
  </si>
  <si>
    <t>CABO QUADRUPLEX CA 3X1X 35+35 1KV</t>
  </si>
  <si>
    <t>CABO QUADRUPLEX CA 3X1X 35+70 1KV</t>
  </si>
  <si>
    <t>CABO QUADRUPLEX CA 3X1X 70+70MM2 0,6/1KV</t>
  </si>
  <si>
    <t>CABO TRIPLEX CA 2X1X10+10MM2 0,6/KV</t>
  </si>
  <si>
    <t>CABO TRIPLEX CA 2X1X16+16MM2 0,6/KV</t>
  </si>
  <si>
    <t>CABO TRIPLEX CA 2X1X35+70 1KV</t>
  </si>
  <si>
    <t>CABO TRIPLEX CA 2X1X70+70 1KV</t>
  </si>
  <si>
    <t>CAIXA MEDICAO DIRETA CM-2</t>
  </si>
  <si>
    <t>CANTONEIRA PARA BRACO C</t>
  </si>
  <si>
    <t>CARTUCHO APLICACAO COM CUNHA (AZUL)</t>
  </si>
  <si>
    <t>CARTUCHO APLICACAO COM CUNHA (VERMELHO)</t>
  </si>
  <si>
    <t>CHAPA FIXACAO CHAVE FACA BRACO J</t>
  </si>
  <si>
    <t>CHAPA PARA ANCORA 320X320MM</t>
  </si>
  <si>
    <t>CHAPA PARA ESTAI</t>
  </si>
  <si>
    <t>CHASSI 410MM PARA PLACAS DE IDENTIFICACAO</t>
  </si>
  <si>
    <t>CHAVE FACA UNIPOLAR 15KV 630A</t>
  </si>
  <si>
    <t>CHAVE FUSIVEL 24KV PF 100A 4,5 KA</t>
  </si>
  <si>
    <t>CHAVE FUSIVEL 36/15KV 200A 10KA</t>
  </si>
  <si>
    <t>CHAVE FUSIVEL REPETIDORA MONOFASICA 15KV 7,1KA</t>
  </si>
  <si>
    <t>CHICOTE SIMPLES 2,5M PARA IP POSTE ACO OCTOGONAL</t>
  </si>
  <si>
    <t>CINTA AÇO D 170MM S/PARAFUSO</t>
  </si>
  <si>
    <t>CINTA AÇO D 180MM S/PARAFUSO</t>
  </si>
  <si>
    <t>CINTA AÇO D 190MM S/PARAFUSO</t>
  </si>
  <si>
    <t>CINTA AÇO D 200MM S/PARAFUSO</t>
  </si>
  <si>
    <t>CINTA AÇO D 210MM S/PARAFUSO</t>
  </si>
  <si>
    <t>CINTA AÇO D 220MM S/PARAFUSO</t>
  </si>
  <si>
    <t>CINTA AÇO D 230MM S/PARAFUSO</t>
  </si>
  <si>
    <t>CINTA AÇO D 240MM S/PARAFUSO</t>
  </si>
  <si>
    <t>CINTA AÇO D 250MM S/PARAFUSO</t>
  </si>
  <si>
    <t>CINTA AÇO D 260MM S/PARAFUSO</t>
  </si>
  <si>
    <t>CINTA AÇO D 270MM S/PARAFUSO</t>
  </si>
  <si>
    <t>CINTA AÇO D 280MM S/PARAFUSO</t>
  </si>
  <si>
    <t>CINTA AÇO D 290MM S/PARAFUSO</t>
  </si>
  <si>
    <t>CINTA AÇO D 310MM S/PARAFUSO</t>
  </si>
  <si>
    <t>CINTA AÇO D 320MM S/PARAFUSO</t>
  </si>
  <si>
    <t>CINTA DE ACO D 140MM</t>
  </si>
  <si>
    <t>CINTA DE ACO D 150MM</t>
  </si>
  <si>
    <t>CINTA DE ACO D 160MM</t>
  </si>
  <si>
    <t>CINTA DE ACO D 300MM</t>
  </si>
  <si>
    <t>CINTA DE ACO D 360MM</t>
  </si>
  <si>
    <t>COB PROT COM E GLV RDP 25</t>
  </si>
  <si>
    <t>COBERTURA ISOLANTE FLEX.P/BUCHA TRAFO</t>
  </si>
  <si>
    <t>COBERTURA PROTETORA BUCHA BT TRANSFORMADOR ITEM 1</t>
  </si>
  <si>
    <t>COBERTURA PROTETORA BUCHA BT TRANSFORMADOR ITEM 2</t>
  </si>
  <si>
    <t>COBERTURA PROTETORA MT P/ CONETOR RDP 15 E 25KV</t>
  </si>
  <si>
    <t>COBERTURA PROTETORA PARA BUCHA DE EQUIPAMENTO</t>
  </si>
  <si>
    <t>COBERTURA PROTETORA PARA CH FACA EM BRACO J</t>
  </si>
  <si>
    <t>CONCRETO ASFÁLTICO USINADO A QUENTE RR IC</t>
  </si>
  <si>
    <t>CONCRETO PRONTO 9 MPA COM BRITA N-1</t>
  </si>
  <si>
    <t xml:space="preserve">CONDUITE FLEXIVEL PVC 3/4P      </t>
  </si>
  <si>
    <t>CONECTOR ATER.FERREGEM IP FIO AL 10MM2</t>
  </si>
  <si>
    <t>CONECTOR COMP FORM H (1) 16-35X16-35</t>
  </si>
  <si>
    <t>CONECTOR COMP FORM H (2) 25-70X16-35</t>
  </si>
  <si>
    <t>CONECTOR COMP FORM H (3) 50-70X50-70</t>
  </si>
  <si>
    <t>CONECTOR COMP FORM H (4) 95-120X50-70</t>
  </si>
  <si>
    <t>CONECTOR COMP FORM H (5) 95-120X95-120</t>
  </si>
  <si>
    <t>CONECTOR COMP FORM H (7) 120-240X16-70</t>
  </si>
  <si>
    <t>CONECTOR CUNHA AL 150 COM ESTRIBO</t>
  </si>
  <si>
    <t xml:space="preserve">CONECTOR DER 1.27-6.34MM CUNHA (3) VERM </t>
  </si>
  <si>
    <t>CONECTOR PARAF FENDIDO CB CA/CU 6-50MM2</t>
  </si>
  <si>
    <t>CONECTOR PERFURACAO 70-120/10-35 NILED</t>
  </si>
  <si>
    <t>CONECTOR PERFURACAO 70-120/70-120 NILED</t>
  </si>
  <si>
    <t>CONECTOR PERFUTACAO 16-70/6-35 NILED</t>
  </si>
  <si>
    <t>CONECTOR TER.COMP.ALUM.16MM2 1 FURO</t>
  </si>
  <si>
    <t>CONECTOR TERM COMP CA 107/120MM2 2 FUROS</t>
  </si>
  <si>
    <t>CONECTOR TERM COMP CA 150MM2</t>
  </si>
  <si>
    <t>CONECTOR TERM COMP CA 34/50MM2 2 FUROS</t>
  </si>
  <si>
    <t>CONECTOR TERM COMP CA 54/70MM2 2 FUROS</t>
  </si>
  <si>
    <t>CONECTOR TERM COMP CB ACO 6.4MM 1 FURO</t>
  </si>
  <si>
    <t xml:space="preserve">CONECTOR TERM COMPRE CABO PINO 185MM2   </t>
  </si>
  <si>
    <t>CONECTOR TERM.COMP.50MM2 PROT. 1F</t>
  </si>
  <si>
    <t xml:space="preserve">CONECTOR TERMINAL COMPRESSAO 400MM2     </t>
  </si>
  <si>
    <t>CONECTOR TERMINAL P/ BUCHA,50 MM²,RETO,COMPRESSÃO</t>
  </si>
  <si>
    <t>CONECTOR TERMINAL PRESSÃO 16MM²</t>
  </si>
  <si>
    <t>CONECTOR,PERFURACAO,AL/CU,120-240/120-240MM², REDE SUBTERRÂNEA</t>
  </si>
  <si>
    <t>CONECTOR,PERFURACAO,AL/CU,120-240/25-50MM², REDE SUBTERRÂNEA</t>
  </si>
  <si>
    <t>CONECTOR,PERFURAÇÃO,AL/CU,16-70/1,5-6MM²,RDS.</t>
  </si>
  <si>
    <t>CONECTOR,PERFURAÇÃO,AL/CU,16-70/16-25MM²,RDS.</t>
  </si>
  <si>
    <t>CONETOR ATERRAMENTO CU 25-70MM² ACO 6,4-9,5MM</t>
  </si>
  <si>
    <t xml:space="preserve">CONETOR BORNE PARA CABO 1.5MM X 1.5MM </t>
  </si>
  <si>
    <t>CONETOR BORNE PARA CU 6MM²</t>
  </si>
  <si>
    <t>CONETOR CUNHA AL 150-150MM²</t>
  </si>
  <si>
    <t>CONETOR CUNHA AL 150MM² COM ESTRIBO</t>
  </si>
  <si>
    <t>CONETOR CUNHA AL 50MM² COM ESTRIBO</t>
  </si>
  <si>
    <t>CONETOR CUNHA AL ITEM 2</t>
  </si>
  <si>
    <t>CONETOR CUNHA AL ITEM 7</t>
  </si>
  <si>
    <t>CONETOR CUNHA CU ITEM 6</t>
  </si>
  <si>
    <t>CONETOR CUNHA CU ITEM 7</t>
  </si>
  <si>
    <t>CONETOR CUNHA CU ITEM 8</t>
  </si>
  <si>
    <t>CONETOR CUNHA ITEM 2 + COBERTURA ISOLANTE ITEM 2</t>
  </si>
  <si>
    <t>CONETOR CUNHA ITEM 3 + COBERTURA ISOLANTE ITEM 3</t>
  </si>
  <si>
    <t>CONETOR CUNHA ITEM 4 + COBERTURA ISOLANTE ITEM 3</t>
  </si>
  <si>
    <t>CONETOR DE BORNE PARA CU 16MM²</t>
  </si>
  <si>
    <t>CONETOR DE PERFURACAO 120MM² / 240MM²</t>
  </si>
  <si>
    <t>CONETOR DE PERFURACAO 16-70MM² / 6-35MM²</t>
  </si>
  <si>
    <t>CONETOR DE PERFURAÇÃO 35-120MM²/1,5MM²</t>
  </si>
  <si>
    <t>CONETOR DE PERFURACAO 70-120MM² / 10-35MM²</t>
  </si>
  <si>
    <t>CONETOR DE PERFURACAO 70-120MM² / 70-120MM²</t>
  </si>
  <si>
    <t>CONETOR FORMATO H IT 6 CAA 107-201MM² / 107-201MM²</t>
  </si>
  <si>
    <t>CONETOR FORMATO H ITEM 1 CAA 13-34MM² / 13-34MM²</t>
  </si>
  <si>
    <t>CONETOR FORMATO H ITEM 2 CAA 27-54MM² / 13-34MM²</t>
  </si>
  <si>
    <t>CONETOR FORMATO H ITEM 3 CAA 42-67MM² / 42-67MM²</t>
  </si>
  <si>
    <t>CONETOR FORMATO H ITEM 4 CAA 85-107MM² / 42-67MM²</t>
  </si>
  <si>
    <t>CONETOR FORMATO H ITEM 5 CAA 85-107MM² / 85-107MM²</t>
  </si>
  <si>
    <t>CONETOR FORMATO H ITEM 7 CAA 107-241MM² / 13-67MM²</t>
  </si>
  <si>
    <t>CONETOR PARA ATERRAMENTO DE FERRAGENS DE IP</t>
  </si>
  <si>
    <t>CONETOR PARAFUSO FENDIDO PRESSAO 25MM</t>
  </si>
  <si>
    <t>CONETOR TERMINAL ATERRAMENTO TEMPORÁRIO DE CHAVE</t>
  </si>
  <si>
    <t>CONETOR TERMINAL COMP CA/CAA 107MM²/120MM²COMPACT</t>
  </si>
  <si>
    <t>CONETOR TERMINAL COMP CA/CAA 34MM² / 50MM²COMPACT</t>
  </si>
  <si>
    <t>CONETOR TERMINAL COMP CA/CAA 54MM² / 70MM²COMPACT</t>
  </si>
  <si>
    <t>CONETOR TERMINAL COMP CAA 170MM² / 40MM² COMPAC</t>
  </si>
  <si>
    <t>CONETOR TERMINAL COMPRESSAO 150MM² COMPACT</t>
  </si>
  <si>
    <t>CONETOR TERMINAL COMPRESSAO 16MM²</t>
  </si>
  <si>
    <t>CONETOR TERMINAL COMPRESSAO 1F 50MM²</t>
  </si>
  <si>
    <t>CONETOR TERMINAL COMPRESSAO 1F ACO 6,4MM / 21MM²</t>
  </si>
  <si>
    <t>CONETOR TERMINAL COMPRESSAO CA 170MM²</t>
  </si>
  <si>
    <t>CONETOR TERMINAL COMPRESSAO CU 150MM²</t>
  </si>
  <si>
    <t>CONETOR TERMINAL COMPRESSAO CU 16MM²</t>
  </si>
  <si>
    <t>CONETOR TERMINAL COMPRESSAO CU 25MM²</t>
  </si>
  <si>
    <t>CORDA NYLON D 6,5MM</t>
  </si>
  <si>
    <t>CRUZETA DE FIBRA DE VDRO</t>
  </si>
  <si>
    <t>CRUZETA DE PLÁSTICO 2400X112,5X90MM</t>
  </si>
  <si>
    <t>CURVA ACO GALVANIZADO 3" 90G. RAIO LONGO</t>
  </si>
  <si>
    <t>CURVA EM S ZINCADO PARA ELETRODUTO 1 E 1/2</t>
  </si>
  <si>
    <t xml:space="preserve">CURVA GALV. 90GR.K 11/2 </t>
  </si>
  <si>
    <t>CURVA ZINCADA P/ ELETRODUTO 2”90 GRAUS</t>
  </si>
  <si>
    <t>CURVA ZINCADO 90º PARA ELETRODUTO 1.1/2P</t>
  </si>
  <si>
    <t>CURVA ZINCADO PARA ELETRODUTO 2P</t>
  </si>
  <si>
    <t>CURVA ZINCADO PARA ELETRODUTO 3P</t>
  </si>
  <si>
    <t>CURVA ZINCADO PARA ELETRODUTO 4P</t>
  </si>
  <si>
    <t>CURVA ZINCADO PARA ELETRODUTO 5P</t>
  </si>
  <si>
    <t>DISJUNTOR BIPOLAR 40A 220V 10KA</t>
  </si>
  <si>
    <t>DISJUNTOR BIPOLAR 60A 220VCA 10KA</t>
  </si>
  <si>
    <t>DISJUNTOR TRIPOLAR 40A 220VCA 10KA</t>
  </si>
  <si>
    <t xml:space="preserve">DISPOSITIVO DAT 185/240/400 15KV        </t>
  </si>
  <si>
    <t>DUTO PEAD CORRUGADO DEN 125MM</t>
  </si>
  <si>
    <t>DUTO PEAD CORRUGADO DEN 140MM</t>
  </si>
  <si>
    <t>DUTO PEAD CORRUGADO DEN 32MM</t>
  </si>
  <si>
    <t>DUTO PEAD CORRUGADO DEN 50MM</t>
  </si>
  <si>
    <t>DUTO PEAD CORRUGADO DEN 63MM</t>
  </si>
  <si>
    <t xml:space="preserve">ELET. ACO ZINCADO PESADO 3" C/ 1 LUVA   </t>
  </si>
  <si>
    <t>ELETRODUTO 40MM (1.1/4”)PVC</t>
  </si>
  <si>
    <t xml:space="preserve">ELETRODUTO ACO ZINCADO 1.1/2P </t>
  </si>
  <si>
    <t>ELETRODUTO ACO ZINCADO 1” C/ 1 LUVA</t>
  </si>
  <si>
    <t>ELETRODUTO ACO ZINCADO 2P COM LUVA</t>
  </si>
  <si>
    <t>ELETRODUTO ACO ZINCADO 3P COM LUVA</t>
  </si>
  <si>
    <t>ELETRODUTO ACO ZINCADO 4P COM LUVA</t>
  </si>
  <si>
    <t>ELETRODUTO AÇO ZINCADO COM LUVA 5P X 3M</t>
  </si>
  <si>
    <t xml:space="preserve">ELETRODUTO CORRUG PEAD 140MM 1M         </t>
  </si>
  <si>
    <t>ELETRODUTO CORRUGADO PEAD 63MM 25M - KANAFLEX PADRÃO CEMIG</t>
  </si>
  <si>
    <t xml:space="preserve">ELETRODUTO PVC 1.1/2P </t>
  </si>
  <si>
    <t>ELETRODUTO PVC 1.1/4P C/LUVA</t>
  </si>
  <si>
    <t>ELETRODUTO PVC 1P C/LUVA</t>
  </si>
  <si>
    <t>ELETRODUTO PVC 2P C/LUVA</t>
  </si>
  <si>
    <t>ELETRODUTO PVC 3/4P</t>
  </si>
  <si>
    <t>ELO FUSIVEL BOTAO 500MM 10T</t>
  </si>
  <si>
    <t>ELO FUSIVEL BOTAO 500MM 12K</t>
  </si>
  <si>
    <t>ELO FUSIVEL BOTAO 500MM 15K</t>
  </si>
  <si>
    <t>ELO FUSIVEL BOTAO 500MM 20T</t>
  </si>
  <si>
    <t>ELO FUSIVEL BOTAO 500MM 25K</t>
  </si>
  <si>
    <t>ELO FUSIVEL BOTAO 500MM 2H</t>
  </si>
  <si>
    <t>ELO FUSIVEL BOTAO 500MM 30K</t>
  </si>
  <si>
    <t>ELO FUSIVEL BOTAO 500MM 30T</t>
  </si>
  <si>
    <t>ELO FUSIVEL BOTAO 500MM 3H</t>
  </si>
  <si>
    <t>ELO FUSIVEL BOTAO 500MM 5H</t>
  </si>
  <si>
    <t>ELO FUSIVEL BOTAO 500MM 6K</t>
  </si>
  <si>
    <t>ELO FUSIVEL BOTAO 500MM 8T</t>
  </si>
  <si>
    <t xml:space="preserve">ELO FUSIVEL DISTRIB 500MM  8K           </t>
  </si>
  <si>
    <t>ELO FUSIVEL DISTRIB 500MM 1H</t>
  </si>
  <si>
    <t>EMENDA PRE-FORMADA CABO ACO 9,5MM</t>
  </si>
  <si>
    <t>ESPAÇADOR MONOASICO 2L 50MM2</t>
  </si>
  <si>
    <t>ESPACADOR MONOFASICO 2A 50-150MM²</t>
  </si>
  <si>
    <t>ESTRIBO PARA BRACO L</t>
  </si>
  <si>
    <t>FIO ACO 1N2 (6,54MM) ALUMINIZADO</t>
  </si>
  <si>
    <t>FIO ACO 1N5 ALUMINIZADO</t>
  </si>
  <si>
    <t>FIO AL 10MM² 1KV XLPE</t>
  </si>
  <si>
    <t>FIO AL 5,1MM PARA AMARRACAO RDP</t>
  </si>
  <si>
    <t>FIO AL 5,2MM(4) RECOZIDO</t>
  </si>
  <si>
    <t>FIO CU 1,5MM² 750V PRETO</t>
  </si>
  <si>
    <t>FIO CU 6MM² 750V</t>
  </si>
  <si>
    <t>FITA ADESIVA ISOLANTE AMARELA</t>
  </si>
  <si>
    <t>FITA ADESIVA ISOLANTE AZUL</t>
  </si>
  <si>
    <t xml:space="preserve">FITA ADESIVA ISOLANTE CINZA             </t>
  </si>
  <si>
    <t>FITA ADESIVA ISOLANTE PVC VERDE/BRANCA 19MMX20M</t>
  </si>
  <si>
    <t>FITA ADESIVA ISOLANTE VERMELHA</t>
  </si>
  <si>
    <t>FITA ADESIVA.ISOLANTE.PVC 19MMX20M</t>
  </si>
  <si>
    <t>FITA ALUMINIO 1X10MM P/ AMARRACAO CABO</t>
  </si>
  <si>
    <t>FITA ISOLANTE 19MMX10M AUTOFUSAO</t>
  </si>
  <si>
    <t>FITA ISOLANTE ADESIVA VERDE</t>
  </si>
  <si>
    <t>FIXADOR PRE-FORMADO ESTAI 6,4MM</t>
  </si>
  <si>
    <t>FIXADOR PRE-FORMADO ESTAI 9,5MM</t>
  </si>
  <si>
    <t>FP CABO CA 21MM² (4AWG)</t>
  </si>
  <si>
    <t>FP CIMENTO CP320 SACO 50KG</t>
  </si>
  <si>
    <t>GANCHO-OLHAL CL 50KN</t>
  </si>
  <si>
    <t>GRAMPO ANCORAGEM 150MM2 PROT 15KV</t>
  </si>
  <si>
    <t>GRAMPO ANCORAGEM 50MM² 25KV</t>
  </si>
  <si>
    <t>GRAMPO ANCORAGEM 50MM2 PROT 15KV</t>
  </si>
  <si>
    <t>GRAMPO ATERRAMENTO CU 10-50MM²</t>
  </si>
  <si>
    <t>GRAMPO DE LINHA VIVA</t>
  </si>
  <si>
    <t>GUARNICAO PVC 100MM FURO 40MM</t>
  </si>
  <si>
    <t>HASTE ANCORA-OLHAL 1600MM</t>
  </si>
  <si>
    <t>HASTE ATERRAMENTO 2400MM ACO</t>
  </si>
  <si>
    <t>IDENTIFICADOR DE FASE A</t>
  </si>
  <si>
    <t>IDENTIFICADOR DE FASE B</t>
  </si>
  <si>
    <t>IDENTIFICADOR DE FASE C</t>
  </si>
  <si>
    <t>ISOLADOR DE ANCORAGEM POLIMÉRICO 15KV ITEM 1</t>
  </si>
  <si>
    <t>ISOLADOR DISCO 175X140MM VIDRO</t>
  </si>
  <si>
    <t>ISOLADOR DISCO POLIMERICO 15KV</t>
  </si>
  <si>
    <t>ISOLADOR PILAR 15KV</t>
  </si>
  <si>
    <t>ISOLADOR PINO POLIMERICO 15KV</t>
  </si>
  <si>
    <t>ISOLADOR ROLDANA PORCELANA</t>
  </si>
  <si>
    <t>LACO PRE-FORMADO LATERAL DUPLO CAA 107MM²</t>
  </si>
  <si>
    <t>LACO PRE-FORMADO LATERAL DUPLO CAA 21MM²</t>
  </si>
  <si>
    <t>LACO PRE-FORMADO LATERAL DUPLO CAA 34MM²</t>
  </si>
  <si>
    <t>LAÇO PREFORMADO LATERAL SIMPLES CA/CAA 21MM²</t>
  </si>
  <si>
    <t>LACO PRE-FORMADO ROLDANA CAA 34MM²</t>
  </si>
  <si>
    <t>LACO PRE-FORMADO ROLDANA CAA 53MM²</t>
  </si>
  <si>
    <t>LÂMPADA VAPOR DE SÓDIO 100W AP E-40 TUBULAR</t>
  </si>
  <si>
    <t xml:space="preserve">LAMPADA VAPOR METALICO 150W AP E-40 </t>
  </si>
  <si>
    <t>LAMPADA VS 150W E-40 AP TUBULAR</t>
  </si>
  <si>
    <t xml:space="preserve">LAMPADA VS 250W AP E-40 </t>
  </si>
  <si>
    <t xml:space="preserve">LAMPADA VS 400W AP E-40 </t>
  </si>
  <si>
    <t>LUMINARIA C/ALOJ.C/BASE VS 150W TUBULAR</t>
  </si>
  <si>
    <t>LUMINARIA COM EQUIPAMENTO SEMI ESFERICA VS100W TUB</t>
  </si>
  <si>
    <t>LUMINARIA COM EQUIPAMENTO VS 100W VIDRO PLANO</t>
  </si>
  <si>
    <t>LUMINARIA COM EQUIPAMENTO VS 250W TUBULAR</t>
  </si>
  <si>
    <t>LUMINARIA COM EQUIPAMENTO VS 400W</t>
  </si>
  <si>
    <t>LUVA EMENDA CA 150MM2 RDP</t>
  </si>
  <si>
    <t>LUVA EMENDA CA 50MM2 RDP</t>
  </si>
  <si>
    <t>LUVA EMENDA CABO CA 21MM2 (4)</t>
  </si>
  <si>
    <t>LUVA EMENDA CABO CA 34MM2 (2)</t>
  </si>
  <si>
    <t>LUVA EMENDA CABO CA 54MM2 (1/0)</t>
  </si>
  <si>
    <t>LUVA EMENDA CABO CAL 70MM2</t>
  </si>
  <si>
    <t>LUVA EMENDA COMPRESSÃO CA 120MM²</t>
  </si>
  <si>
    <t>LUVA EMENDA COMPRESSAO CA 150MM² RDP</t>
  </si>
  <si>
    <t>LUVA EMENDA COMPRESSAO CAA 170MM²</t>
  </si>
  <si>
    <t>LUVA EMENDA COMPRESSAO CAA 21MM²</t>
  </si>
  <si>
    <t>LUVA EMENDA COMPRESSAO CAA 54MM²</t>
  </si>
  <si>
    <t>LUVA EMENDA COMPRESSÃO CAL/CA 35MM²</t>
  </si>
  <si>
    <t>MANILHA SAPATILHA 50KN</t>
  </si>
  <si>
    <t>MANTA AUTO-ADESIVA PARA EMENDA CABO 15KV RDP</t>
  </si>
  <si>
    <t>MANTA ISOLANTE</t>
  </si>
  <si>
    <t>MASSA CALAFETAR COR PRETA</t>
  </si>
  <si>
    <t xml:space="preserve">MODULO BASICO T MBT 15KV                </t>
  </si>
  <si>
    <t>OLHAL P/ PARAFUSO CL 70KN (FORJADOR)</t>
  </si>
  <si>
    <t>OLHAL PARA PARAFUSO 50KN</t>
  </si>
  <si>
    <t>PADRAO TRIFASICO 40A CX C/ LENTE INSTALADO EM POSTE</t>
  </si>
  <si>
    <t>PARAFUSO CAB ABAUL PESC QUAD M16X150MM</t>
  </si>
  <si>
    <t>PARAFUSO CAB ABAUL PESC QUAD M16X45MM</t>
  </si>
  <si>
    <t>PARAFUSO CAB ABAUL PESC QUAD M16X70MM</t>
  </si>
  <si>
    <t>PARAFUSO CAB PORCA QUADRADA M16X200MM</t>
  </si>
  <si>
    <t>PARAFUSO CAB PORCA QUADRADA M16X250MM</t>
  </si>
  <si>
    <t>PARAFUSO CAB PORCA QUADRADA M16X300MM</t>
  </si>
  <si>
    <t>PARAFUSO CAB PORCA QUADRADA M16X350MM</t>
  </si>
  <si>
    <t>PARAFUSO CAB PORCA QUADRADA M16X500MM</t>
  </si>
  <si>
    <t>PARAFUSO CAB PORCA QUADRADA M16X550MM</t>
  </si>
  <si>
    <t>PARAFUSO CAB PORCA SEXT  M12X40MM BRONZE</t>
  </si>
  <si>
    <t>PARAFUSO CABECA ABAULADA M12X 40MM</t>
  </si>
  <si>
    <t>PARAFUSO CABECA QUADRADA M16X125MM</t>
  </si>
  <si>
    <t>PARAFUSO CABECA QUADRADA M16X150MM</t>
  </si>
  <si>
    <t>PARAFUSO CABECA QUADRADA M16X400MM</t>
  </si>
  <si>
    <t>PARAFUSO CABECA QUADRADA M16X450MM</t>
  </si>
  <si>
    <t>PARAFUSO CABECA QUADRADA M16X600MM</t>
  </si>
  <si>
    <t>PARAFUSO CABECA SEXTAVADA M12X 50MM</t>
  </si>
  <si>
    <t>PARA-RAIOS 12KV 10KA POLIMERICO</t>
  </si>
  <si>
    <t>PARA-RAIOS REDE SECUNDARIA ISOLADA 10KA</t>
  </si>
  <si>
    <t>PASTA ANTIOXIDO EMB 400G</t>
  </si>
  <si>
    <t>PINO ACO ZINCADO 214MM 15KV</t>
  </si>
  <si>
    <t>PINO CRUZETA 294MM 15KV</t>
  </si>
  <si>
    <t>PINO CURTO PARA ISOLADOR PILAR</t>
  </si>
  <si>
    <t>PINO DE TOPO 419MM PARA ISOLADOR 25KV</t>
  </si>
  <si>
    <t xml:space="preserve">PLUGUE CONEXAO PDC 15KV                 </t>
  </si>
  <si>
    <t xml:space="preserve">PLUGUE TERMINAL 15KV FEMEA C/CAPA       </t>
  </si>
  <si>
    <t xml:space="preserve">PLUGUE TERMINAL 15KV MACHO C/CAPA       </t>
  </si>
  <si>
    <t>PORCA QUADRADA M16X24MM ACO ZINCADA</t>
  </si>
  <si>
    <t>POSTE ACO IP CONICO CONTINUO 6 M</t>
  </si>
  <si>
    <t>POSTE ACO IP OCTOG ENGAST 11,3M P/ CHIC/SECAO RETA</t>
  </si>
  <si>
    <t>POSTE ACO IP RETO OCTOG 13,8M ENGASTADO</t>
  </si>
  <si>
    <t>POSTE CONCRETO CIRCULAR 11M 300DAN</t>
  </si>
  <si>
    <t>POSTE CONCRETO CIRCULAR 11M 600DAN</t>
  </si>
  <si>
    <t>POSTE CONCRETO CIRCULAR 11M1000DAN</t>
  </si>
  <si>
    <t>POSTE CONCRETO CIRCULAR 12M 1000DAN</t>
  </si>
  <si>
    <t>POSTE CONCRETO CIRCULAR 12M 300DAN</t>
  </si>
  <si>
    <t>POSTE CONCRETO CIRCULAR 12M 600DAN</t>
  </si>
  <si>
    <t xml:space="preserve">POSTE CONCRETO CIRCULAR 13M 1000DAN     </t>
  </si>
  <si>
    <t>POSTE CONCRETO CIRCULAR 13M 600DAN</t>
  </si>
  <si>
    <t>POSTE EUCALIPTO 11M 300DAN</t>
  </si>
  <si>
    <t>REATOR LAMPADA VS 100W INTERNO</t>
  </si>
  <si>
    <t>REATOR LAMPADA VS 150W INTERNO</t>
  </si>
  <si>
    <t>REATOR LAMPADA VS 250W INTEGRADO</t>
  </si>
  <si>
    <t>REATOR LAMPADA VS 400W INTEGRADO</t>
  </si>
  <si>
    <t xml:space="preserve">RECEPTACULO ISOLANTE BLINDADO           </t>
  </si>
  <si>
    <t>RELE FOTOELETRICO ELETRONICO 105-305V</t>
  </si>
  <si>
    <t>SAPATILHA</t>
  </si>
  <si>
    <t>SECAO RETA OCTOGONAL 2,2M P/ POSTE DE ACO OCTOG IP</t>
  </si>
  <si>
    <t>SELA PARA CRUZETA</t>
  </si>
  <si>
    <t>SEPARADOR VERTICAL 50-150MM²</t>
  </si>
  <si>
    <t>SUP P/ LUMINARIA TIPO BOLA ACO</t>
  </si>
  <si>
    <t xml:space="preserve">SUP. P/ 1 LUMIN. TIPO IVA POSTE ACO/RC  </t>
  </si>
  <si>
    <t>SUP. P/ 2 LUMIN. TIPO IVA POSTE ACO/RC</t>
  </si>
  <si>
    <t>SUPORTE 240MM TRANSFORMADOR POSTE CC</t>
  </si>
  <si>
    <t>SUPORTE 255MM TRANSFORMADOR POSTE CC</t>
  </si>
  <si>
    <t>SUPORTE DE TOPO PARA ISOLADOR PILAR</t>
  </si>
  <si>
    <t>SUPORTE IP 1 LUMINARIA POSTE ACO CONICO CONT 6/10M</t>
  </si>
  <si>
    <t>SUPORTE IP 2 LUMINARIAS POSTE ACO CONIC CONT 6/10M</t>
  </si>
  <si>
    <t>SUPORTE IP 2 NIVEL PARA LUMINARIA SEMI ESFERICA/AL</t>
  </si>
  <si>
    <t>SUPORTE L PARA CRUZETA</t>
  </si>
  <si>
    <t>SUPORTE L PARA TOPO POSTE</t>
  </si>
  <si>
    <t xml:space="preserve">SUPORTE P/ MODULO BASICO T MBT          </t>
  </si>
  <si>
    <t>SUPORTE PARA TRAFO 210MM</t>
  </si>
  <si>
    <t>SUPORTE PARA TRAFO 225MM</t>
  </si>
  <si>
    <t xml:space="preserve">SUPORTE TL P/ CH SECCION UNIP TP POSTE  </t>
  </si>
  <si>
    <t xml:space="preserve">SUPORTE TRAFO POSTE MADEIRA/DUPLO T     </t>
  </si>
  <si>
    <t>SUPORTE Z P/ CHAVE FUSIVEL</t>
  </si>
  <si>
    <t>TAMPA PARA CAIXA ZD</t>
  </si>
  <si>
    <t>TECIDO ALGODÃO CRU</t>
  </si>
  <si>
    <t>TERMINAL DESCONECTAVEL RETO - TDR 15KV 200A 50MM²</t>
  </si>
  <si>
    <t xml:space="preserve">TERMINAL MODULAR EXT TME 15KV 400MM2    </t>
  </si>
  <si>
    <t>TERMINAL MODULAR EXTERNO - TME 50MM² 15KV</t>
  </si>
  <si>
    <t>TIJOLO MACIÇO</t>
  </si>
  <si>
    <t>TRAFO 15KV 45KVA TRIF convencional</t>
  </si>
  <si>
    <t>TRANSFORMADOR MONOFASICO 15KV 15KVA</t>
  </si>
  <si>
    <t>TRANSFORMADOR TRIFASICO 15KV 75KVA</t>
  </si>
  <si>
    <t>TUBO ISOLANTE TERMOCONTRÁTIL 100/40 MM</t>
  </si>
  <si>
    <t>TUBO ISOLANTE TERMOCONTRÁTIL 120/50 MM</t>
  </si>
  <si>
    <t>TUBO RECOMPRESSÃO CABO  35MM² 1KV</t>
  </si>
  <si>
    <t>TUBO RECOMPRESSAO CABO 70MM² 1KV</t>
  </si>
  <si>
    <t>TUBO TERMOCONTRÁTIL CABO 120MM² 1KV</t>
  </si>
  <si>
    <t>BRACO SUPORTE COM GRAMPO DE SUSPENSAO ITEM 2</t>
  </si>
  <si>
    <t>DESCRIÇÃO</t>
  </si>
  <si>
    <t>UNIDADE</t>
  </si>
  <si>
    <t>PÇ</t>
  </si>
  <si>
    <t>KG</t>
  </si>
  <si>
    <t>M3</t>
  </si>
  <si>
    <t>CJ</t>
  </si>
  <si>
    <t>BRACADEIRA TIPO U GALV. 50MM</t>
  </si>
  <si>
    <t>M</t>
  </si>
  <si>
    <t>CHAVE FUSIVEL 100A 15KV 7,1KA</t>
  </si>
  <si>
    <t>CONECTOR CUNHA AL 50COM ESTRIBO</t>
  </si>
  <si>
    <t>RL</t>
  </si>
  <si>
    <t>SC</t>
  </si>
  <si>
    <t>ISOLADOR ROLDANA PVC</t>
  </si>
  <si>
    <t>MAO FRANCESA PERFILADA NORMAL 38X5X726MM</t>
  </si>
  <si>
    <t>US</t>
  </si>
  <si>
    <t>PADRÃO DE ENTRADA CX. C/ LENTE DISJ. BIFÁSICO 40A MONTADO EM POSTE</t>
  </si>
  <si>
    <t>PADRÃO DE ENTRADA CX. C/ LENTE DISJ. BIFÁSICO 60A MONTADO EM POSTE</t>
  </si>
  <si>
    <t>PADRAO TRIFASICO 60A CX C/ LENTE INSTALADO EM POSTE</t>
  </si>
  <si>
    <t>PARAFUSO CAB PORCA QUADRADA M16X125MM</t>
  </si>
  <si>
    <t>kg</t>
  </si>
  <si>
    <t>CONECTOR CUNHA AL ITEM 1</t>
  </si>
  <si>
    <t>CONECTOR CUNHA CU ITEM 1</t>
  </si>
  <si>
    <t>CONECTOR CUNHA CU ITEM 2</t>
  </si>
  <si>
    <t>CONECTOR CUNHA CU ITEM 3</t>
  </si>
  <si>
    <t>CONECTOR CUNHA CU ITEM 4</t>
  </si>
  <si>
    <t>CONECTOR CUNHA CU ITEM 5</t>
  </si>
  <si>
    <t>ITEM</t>
  </si>
  <si>
    <t>Mão de obra - Construção - RDA e RDS</t>
  </si>
  <si>
    <t>ARO COM TAMPA ARTIC CAIXA ZB PASSEIO</t>
  </si>
  <si>
    <t>BASE 10 A P/ RELE FOTOELETRICO</t>
  </si>
  <si>
    <t>CONETOR CUNHA AL 150-50MM²</t>
  </si>
  <si>
    <t>ANEL ELASTOMERICO AMARRACAO ISOL PINO POLIMERICO 15 KV</t>
  </si>
  <si>
    <t xml:space="preserve">CURVA PVC P/ ELETRODUTO COMLUVA 3/4P 90 GRAUS </t>
  </si>
  <si>
    <t>DUTO PEAD CORRUGADO DEN 90MM</t>
  </si>
  <si>
    <t>Luminária LED com potência nominal em torno de 180 W</t>
  </si>
  <si>
    <t>Luminária LED com potência nominal em torno de 200 W</t>
  </si>
  <si>
    <t>Total orçado  -- &gt;&gt;</t>
  </si>
  <si>
    <t>QUANT.</t>
  </si>
  <si>
    <t>VL TOTAL  R$ SEM BDI</t>
  </si>
  <si>
    <t>Refletor (embutido de solo) para destaque de vegetação tipo árvores com copa (até 15m) com potência nominal em torno de 16 W</t>
  </si>
  <si>
    <t>Refletor (embutido de solo) para destaque de vegetação tipo palmeira (até 10m) com potência nominal em torno de 24 W</t>
  </si>
  <si>
    <t>Refletor (embutido de solo) para destaque de monumentos tipo bandeira (até 20 m) com potência nominal em torno de 41 W</t>
  </si>
  <si>
    <t>Mangueira Led RGB Neon - para destaque de deck's ou similares - com potência nominal em torno de 12 W/m</t>
  </si>
  <si>
    <t>m</t>
  </si>
  <si>
    <t>Balizadores (embutidos de solo) para destaque de pier ou similares - com potência nominal em torno de 4 W</t>
  </si>
  <si>
    <t>Refletore (embutido de solo) para destaque de vasos no pier ou similares com potencia nominal em torno de 12 W (abertura de 25 graus)</t>
  </si>
  <si>
    <t>Refletore (embutido de solo) para destaque de placas comemorativas ou similares com potencia nominal em torno de 12 W (abertura ajustável em 10, 30 e 40 graus)</t>
  </si>
  <si>
    <t>Ribalta Led  - para destaque de deck's ou similares - com potência nominal em torno de 27 W/m - abertura em 80 graus</t>
  </si>
  <si>
    <t>Ribalta Led (embutido de solo)para destaque de artes ou similares - com potência nominal em torno de 23 W - abertura de 30 a 65 graus</t>
  </si>
  <si>
    <t>Ribalta Led (embutido de solo)para destaque de artes ou similares - com potência nominal em torno de 45 W - abertura de 30 a 65 graus</t>
  </si>
  <si>
    <t>Refletor (embutido de solo)para destaque de artes ou similares - com potência nominal em torno de 27,8 W - abertura de 40 graus</t>
  </si>
  <si>
    <t>Balizadores para destaque de pista de caminhada - com potência nominal em torno de 11 W</t>
  </si>
  <si>
    <t>Balizadores para destaque de pista de caminhada - com potência nominal em torno de 08 W</t>
  </si>
  <si>
    <t>CHICOTE DUPLO 3M PARA IP POSTE AÇO OCTOGONAL 14M</t>
  </si>
  <si>
    <t>CHICOTE DUPLO 2.5M PARA IP POSTE AÇO OCTOGONAL</t>
  </si>
  <si>
    <t>CONETOR DE PERFURACAO 70-240MM² / 70-120MM²</t>
  </si>
  <si>
    <t>ESPACADOR LOSANGULAR PARA 50-150MM² - 15KV</t>
  </si>
  <si>
    <t>PINO P/ ISOLADOR POLIMÉRICO ATÉ 36,2 KV - BRAÇO C</t>
  </si>
  <si>
    <t xml:space="preserve">CABO CU 1X2,5MM² 750V PRETO            </t>
  </si>
  <si>
    <t>TRANSFORMADOR MONOFÁSICO 15KV 37,5KVA</t>
  </si>
  <si>
    <t>Luminária LED com potência nominal em torno de 48 W</t>
  </si>
  <si>
    <t>Luminária LED com potência nominal em torno de 58 W</t>
  </si>
  <si>
    <t>Luminária LED com potência nominal em torno de 88 W</t>
  </si>
  <si>
    <t>Luminária LED com potência nominal em torno de 68 W</t>
  </si>
  <si>
    <t>Luminária LED com potência nominal em torno de 114 W</t>
  </si>
  <si>
    <t>Luminária LED com potência nominal em torno de 237 W</t>
  </si>
  <si>
    <t>VALORES UNITÁRIOS (R$)</t>
  </si>
  <si>
    <t>Valor do BDI (33,82 %) --&gt;&gt;</t>
  </si>
  <si>
    <t>Valor acrescido do BDI --&gt;&gt;</t>
  </si>
  <si>
    <t>* o Valor aqui levantado fundamentará o o valor indicado na Planilha Orçamentária (anexo I do Edital)</t>
  </si>
</sst>
</file>

<file path=xl/styles.xml><?xml version="1.0" encoding="utf-8"?>
<styleSheet xmlns="http://schemas.openxmlformats.org/spreadsheetml/2006/main">
  <numFmts count="1">
    <numFmt numFmtId="164" formatCode="&quot;R$&quot;\ #,##0.00"/>
  </numFmts>
  <fonts count="2">
    <font>
      <sz val="11"/>
      <color theme="1"/>
      <name val="Calibri"/>
      <family val="2"/>
      <scheme val="minor"/>
    </font>
    <font>
      <b/>
      <sz val="11"/>
      <color indexed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" fontId="0" fillId="2" borderId="1" xfId="0" applyNumberForma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4" fontId="0" fillId="2" borderId="0" xfId="0" applyNumberFormat="1" applyFill="1" applyAlignment="1">
      <alignment horizontal="center" vertical="center" wrapText="1"/>
    </xf>
    <xf numFmtId="3" fontId="0" fillId="2" borderId="0" xfId="0" applyNumberFormat="1" applyFill="1" applyAlignment="1">
      <alignment horizontal="center" vertical="center" wrapText="1"/>
    </xf>
    <xf numFmtId="164" fontId="0" fillId="2" borderId="0" xfId="0" applyNumberFormat="1" applyFill="1" applyAlignment="1">
      <alignment horizontal="center" vertical="center" wrapText="1"/>
    </xf>
    <xf numFmtId="3" fontId="0" fillId="2" borderId="1" xfId="0" applyNumberFormat="1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textRotation="90" wrapText="1"/>
    </xf>
    <xf numFmtId="0" fontId="0" fillId="3" borderId="1" xfId="0" applyFont="1" applyFill="1" applyBorder="1" applyAlignment="1">
      <alignment horizontal="center" vertical="center" wrapText="1"/>
    </xf>
    <xf numFmtId="3" fontId="0" fillId="3" borderId="1" xfId="0" applyNumberForma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503"/>
  <sheetViews>
    <sheetView tabSelected="1" topLeftCell="A483" workbookViewId="0">
      <selection activeCell="B511" sqref="B511"/>
    </sheetView>
  </sheetViews>
  <sheetFormatPr defaultColWidth="8.85546875" defaultRowHeight="15"/>
  <cols>
    <col min="1" max="1" width="5.28515625" style="4" bestFit="1" customWidth="1"/>
    <col min="2" max="2" width="98.28515625" style="4" customWidth="1"/>
    <col min="3" max="3" width="6.5703125" style="4" customWidth="1"/>
    <col min="4" max="4" width="10.140625" style="6" bestFit="1" customWidth="1"/>
    <col min="5" max="5" width="12.42578125" style="4" customWidth="1"/>
    <col min="6" max="6" width="15" style="4" customWidth="1"/>
    <col min="7" max="7" width="11.5703125" style="4" bestFit="1" customWidth="1"/>
    <col min="8" max="8" width="8.85546875" style="4"/>
    <col min="9" max="9" width="11.5703125" style="4" bestFit="1" customWidth="1"/>
    <col min="10" max="11" width="12.7109375" style="4" bestFit="1" customWidth="1"/>
    <col min="12" max="16384" width="8.85546875" style="4"/>
  </cols>
  <sheetData>
    <row r="1" spans="1:11" ht="28.5" customHeight="1">
      <c r="A1" s="14" t="s">
        <v>469</v>
      </c>
      <c r="B1" s="15" t="s">
        <v>443</v>
      </c>
      <c r="C1" s="14" t="s">
        <v>444</v>
      </c>
      <c r="D1" s="16" t="s">
        <v>480</v>
      </c>
      <c r="E1" s="12" t="s">
        <v>509</v>
      </c>
      <c r="F1" s="12" t="s">
        <v>481</v>
      </c>
    </row>
    <row r="2" spans="1:11" ht="43.5" customHeight="1">
      <c r="A2" s="14"/>
      <c r="B2" s="15"/>
      <c r="C2" s="14"/>
      <c r="D2" s="16"/>
      <c r="E2" s="12"/>
      <c r="F2" s="12"/>
    </row>
    <row r="3" spans="1:11" ht="26.45" customHeight="1">
      <c r="A3" s="10">
        <v>1</v>
      </c>
      <c r="B3" s="10" t="s">
        <v>470</v>
      </c>
      <c r="C3" s="10" t="s">
        <v>457</v>
      </c>
      <c r="D3" s="2">
        <v>2200</v>
      </c>
      <c r="E3" s="1"/>
      <c r="F3" s="1">
        <f t="shared" ref="F3:F58" si="0">E3*D3</f>
        <v>0</v>
      </c>
      <c r="I3" s="5"/>
      <c r="J3" s="5"/>
      <c r="K3" s="5"/>
    </row>
    <row r="4" spans="1:11">
      <c r="A4" s="10">
        <f>A3+1</f>
        <v>2</v>
      </c>
      <c r="B4" s="10" t="s">
        <v>0</v>
      </c>
      <c r="C4" s="10" t="s">
        <v>445</v>
      </c>
      <c r="D4" s="2">
        <v>20</v>
      </c>
      <c r="E4" s="1"/>
      <c r="F4" s="1">
        <f t="shared" si="0"/>
        <v>0</v>
      </c>
      <c r="I4" s="5"/>
      <c r="J4" s="5"/>
      <c r="K4" s="5"/>
    </row>
    <row r="5" spans="1:11">
      <c r="A5" s="10">
        <f t="shared" ref="A5:A59" si="1">A4+1</f>
        <v>3</v>
      </c>
      <c r="B5" s="10" t="s">
        <v>1</v>
      </c>
      <c r="C5" s="10" t="s">
        <v>445</v>
      </c>
      <c r="D5" s="2">
        <v>20</v>
      </c>
      <c r="E5" s="1"/>
      <c r="F5" s="1">
        <f t="shared" si="0"/>
        <v>0</v>
      </c>
      <c r="I5" s="5"/>
      <c r="J5" s="5"/>
      <c r="K5" s="5"/>
    </row>
    <row r="6" spans="1:11">
      <c r="A6" s="10">
        <f t="shared" si="1"/>
        <v>4</v>
      </c>
      <c r="B6" s="10" t="s">
        <v>2</v>
      </c>
      <c r="C6" s="10" t="s">
        <v>445</v>
      </c>
      <c r="D6" s="2">
        <v>30</v>
      </c>
      <c r="E6" s="1"/>
      <c r="F6" s="1">
        <f t="shared" si="0"/>
        <v>0</v>
      </c>
      <c r="I6" s="5"/>
      <c r="J6" s="5"/>
      <c r="K6" s="5"/>
    </row>
    <row r="7" spans="1:11">
      <c r="A7" s="10">
        <f t="shared" si="1"/>
        <v>5</v>
      </c>
      <c r="B7" s="10" t="s">
        <v>3</v>
      </c>
      <c r="C7" s="10" t="s">
        <v>445</v>
      </c>
      <c r="D7" s="2">
        <v>135</v>
      </c>
      <c r="E7" s="1"/>
      <c r="F7" s="1">
        <f t="shared" si="0"/>
        <v>0</v>
      </c>
      <c r="I7" s="5"/>
      <c r="J7" s="5"/>
      <c r="K7" s="5"/>
    </row>
    <row r="8" spans="1:11">
      <c r="A8" s="10">
        <f t="shared" si="1"/>
        <v>6</v>
      </c>
      <c r="B8" s="10" t="s">
        <v>4</v>
      </c>
      <c r="C8" s="10" t="s">
        <v>445</v>
      </c>
      <c r="D8" s="2">
        <v>20</v>
      </c>
      <c r="E8" s="1"/>
      <c r="F8" s="1">
        <f t="shared" si="0"/>
        <v>0</v>
      </c>
      <c r="I8" s="5"/>
      <c r="J8" s="5"/>
      <c r="K8" s="5"/>
    </row>
    <row r="9" spans="1:11">
      <c r="A9" s="10">
        <f t="shared" si="1"/>
        <v>7</v>
      </c>
      <c r="B9" s="10" t="s">
        <v>5</v>
      </c>
      <c r="C9" s="10" t="s">
        <v>445</v>
      </c>
      <c r="D9" s="2">
        <v>30</v>
      </c>
      <c r="E9" s="1"/>
      <c r="F9" s="1">
        <f t="shared" si="0"/>
        <v>0</v>
      </c>
      <c r="I9" s="5"/>
      <c r="J9" s="5"/>
      <c r="K9" s="5"/>
    </row>
    <row r="10" spans="1:11">
      <c r="A10" s="10">
        <f t="shared" si="1"/>
        <v>8</v>
      </c>
      <c r="B10" s="10" t="s">
        <v>6</v>
      </c>
      <c r="C10" s="10" t="s">
        <v>445</v>
      </c>
      <c r="D10" s="2">
        <v>20</v>
      </c>
      <c r="E10" s="1"/>
      <c r="F10" s="1">
        <f t="shared" si="0"/>
        <v>0</v>
      </c>
      <c r="I10" s="5"/>
      <c r="J10" s="5"/>
      <c r="K10" s="5"/>
    </row>
    <row r="11" spans="1:11">
      <c r="A11" s="10">
        <f t="shared" si="1"/>
        <v>9</v>
      </c>
      <c r="B11" s="10" t="s">
        <v>7</v>
      </c>
      <c r="C11" s="10" t="s">
        <v>445</v>
      </c>
      <c r="D11" s="2">
        <v>20</v>
      </c>
      <c r="E11" s="1"/>
      <c r="F11" s="1">
        <f t="shared" si="0"/>
        <v>0</v>
      </c>
      <c r="I11" s="5"/>
      <c r="J11" s="5"/>
      <c r="K11" s="5"/>
    </row>
    <row r="12" spans="1:11">
      <c r="A12" s="10">
        <f t="shared" si="1"/>
        <v>10</v>
      </c>
      <c r="B12" s="10" t="s">
        <v>8</v>
      </c>
      <c r="C12" s="10" t="s">
        <v>445</v>
      </c>
      <c r="D12" s="2">
        <v>270</v>
      </c>
      <c r="E12" s="1"/>
      <c r="F12" s="1">
        <f t="shared" si="0"/>
        <v>0</v>
      </c>
      <c r="I12" s="5"/>
      <c r="J12" s="5"/>
      <c r="K12" s="5"/>
    </row>
    <row r="13" spans="1:11">
      <c r="A13" s="10">
        <f t="shared" si="1"/>
        <v>11</v>
      </c>
      <c r="B13" s="10" t="s">
        <v>9</v>
      </c>
      <c r="C13" s="10" t="s">
        <v>445</v>
      </c>
      <c r="D13" s="2">
        <v>71</v>
      </c>
      <c r="E13" s="1"/>
      <c r="F13" s="1">
        <f t="shared" si="0"/>
        <v>0</v>
      </c>
      <c r="I13" s="5"/>
      <c r="J13" s="5"/>
      <c r="K13" s="5"/>
    </row>
    <row r="14" spans="1:11">
      <c r="A14" s="10">
        <f t="shared" si="1"/>
        <v>12</v>
      </c>
      <c r="B14" s="10" t="s">
        <v>10</v>
      </c>
      <c r="C14" s="10" t="s">
        <v>445</v>
      </c>
      <c r="D14" s="2">
        <v>190</v>
      </c>
      <c r="E14" s="1"/>
      <c r="F14" s="1">
        <f t="shared" si="0"/>
        <v>0</v>
      </c>
      <c r="I14" s="5"/>
      <c r="J14" s="5"/>
      <c r="K14" s="5"/>
    </row>
    <row r="15" spans="1:11">
      <c r="A15" s="10">
        <f t="shared" si="1"/>
        <v>13</v>
      </c>
      <c r="B15" s="10" t="s">
        <v>11</v>
      </c>
      <c r="C15" s="10" t="s">
        <v>445</v>
      </c>
      <c r="D15" s="2">
        <v>20</v>
      </c>
      <c r="E15" s="1"/>
      <c r="F15" s="1">
        <f t="shared" si="0"/>
        <v>0</v>
      </c>
      <c r="I15" s="5"/>
      <c r="J15" s="5"/>
      <c r="K15" s="5"/>
    </row>
    <row r="16" spans="1:11">
      <c r="A16" s="10">
        <f t="shared" si="1"/>
        <v>14</v>
      </c>
      <c r="B16" s="10" t="s">
        <v>12</v>
      </c>
      <c r="C16" s="10" t="s">
        <v>445</v>
      </c>
      <c r="D16" s="2">
        <v>20</v>
      </c>
      <c r="E16" s="1"/>
      <c r="F16" s="1">
        <f t="shared" si="0"/>
        <v>0</v>
      </c>
      <c r="I16" s="5"/>
      <c r="J16" s="5"/>
      <c r="K16" s="5"/>
    </row>
    <row r="17" spans="1:11">
      <c r="A17" s="10">
        <f t="shared" si="1"/>
        <v>15</v>
      </c>
      <c r="B17" s="10" t="s">
        <v>13</v>
      </c>
      <c r="C17" s="10" t="s">
        <v>445</v>
      </c>
      <c r="D17" s="2">
        <v>20</v>
      </c>
      <c r="E17" s="1"/>
      <c r="F17" s="1">
        <f t="shared" si="0"/>
        <v>0</v>
      </c>
      <c r="I17" s="5"/>
      <c r="J17" s="5"/>
      <c r="K17" s="5"/>
    </row>
    <row r="18" spans="1:11">
      <c r="A18" s="10">
        <f t="shared" si="1"/>
        <v>16</v>
      </c>
      <c r="B18" s="10" t="s">
        <v>14</v>
      </c>
      <c r="C18" s="10" t="s">
        <v>445</v>
      </c>
      <c r="D18" s="2">
        <v>20</v>
      </c>
      <c r="E18" s="1"/>
      <c r="F18" s="1">
        <f t="shared" si="0"/>
        <v>0</v>
      </c>
      <c r="I18" s="5"/>
      <c r="J18" s="5"/>
      <c r="K18" s="5"/>
    </row>
    <row r="19" spans="1:11">
      <c r="A19" s="10">
        <f t="shared" si="1"/>
        <v>17</v>
      </c>
      <c r="B19" s="10" t="s">
        <v>15</v>
      </c>
      <c r="C19" s="10" t="s">
        <v>445</v>
      </c>
      <c r="D19" s="2">
        <v>20</v>
      </c>
      <c r="E19" s="1"/>
      <c r="F19" s="1">
        <f t="shared" si="0"/>
        <v>0</v>
      </c>
      <c r="I19" s="5"/>
      <c r="J19" s="5"/>
      <c r="K19" s="5"/>
    </row>
    <row r="20" spans="1:11">
      <c r="A20" s="10">
        <f t="shared" si="1"/>
        <v>18</v>
      </c>
      <c r="B20" s="10" t="s">
        <v>16</v>
      </c>
      <c r="C20" s="10" t="s">
        <v>445</v>
      </c>
      <c r="D20" s="2">
        <v>20</v>
      </c>
      <c r="E20" s="1"/>
      <c r="F20" s="1">
        <f t="shared" si="0"/>
        <v>0</v>
      </c>
      <c r="I20" s="5"/>
      <c r="J20" s="5"/>
      <c r="K20" s="5"/>
    </row>
    <row r="21" spans="1:11">
      <c r="A21" s="10">
        <f t="shared" si="1"/>
        <v>19</v>
      </c>
      <c r="B21" s="10" t="s">
        <v>17</v>
      </c>
      <c r="C21" s="10" t="s">
        <v>445</v>
      </c>
      <c r="D21" s="2">
        <v>20</v>
      </c>
      <c r="E21" s="1"/>
      <c r="F21" s="1">
        <f t="shared" si="0"/>
        <v>0</v>
      </c>
      <c r="I21" s="5"/>
      <c r="J21" s="5"/>
      <c r="K21" s="5"/>
    </row>
    <row r="22" spans="1:11">
      <c r="A22" s="10">
        <f t="shared" si="1"/>
        <v>20</v>
      </c>
      <c r="B22" s="10" t="s">
        <v>18</v>
      </c>
      <c r="C22" s="10" t="s">
        <v>445</v>
      </c>
      <c r="D22" s="2">
        <v>20</v>
      </c>
      <c r="E22" s="1"/>
      <c r="F22" s="1">
        <f t="shared" si="0"/>
        <v>0</v>
      </c>
      <c r="I22" s="5"/>
      <c r="J22" s="5"/>
      <c r="K22" s="5"/>
    </row>
    <row r="23" spans="1:11">
      <c r="A23" s="10">
        <f t="shared" si="1"/>
        <v>21</v>
      </c>
      <c r="B23" s="10" t="s">
        <v>19</v>
      </c>
      <c r="C23" s="10" t="s">
        <v>445</v>
      </c>
      <c r="D23" s="2">
        <v>20</v>
      </c>
      <c r="E23" s="1"/>
      <c r="F23" s="1">
        <f t="shared" si="0"/>
        <v>0</v>
      </c>
      <c r="I23" s="5"/>
      <c r="J23" s="5"/>
      <c r="K23" s="5"/>
    </row>
    <row r="24" spans="1:11">
      <c r="A24" s="10">
        <f t="shared" si="1"/>
        <v>22</v>
      </c>
      <c r="B24" s="10" t="s">
        <v>20</v>
      </c>
      <c r="C24" s="10" t="s">
        <v>445</v>
      </c>
      <c r="D24" s="2">
        <v>20</v>
      </c>
      <c r="E24" s="1"/>
      <c r="F24" s="1">
        <f t="shared" si="0"/>
        <v>0</v>
      </c>
      <c r="I24" s="5"/>
      <c r="J24" s="5"/>
      <c r="K24" s="5"/>
    </row>
    <row r="25" spans="1:11">
      <c r="A25" s="10">
        <f t="shared" si="1"/>
        <v>23</v>
      </c>
      <c r="B25" s="10" t="s">
        <v>21</v>
      </c>
      <c r="C25" s="10" t="s">
        <v>445</v>
      </c>
      <c r="D25" s="2">
        <v>50</v>
      </c>
      <c r="E25" s="1"/>
      <c r="F25" s="1">
        <f t="shared" si="0"/>
        <v>0</v>
      </c>
      <c r="I25" s="5"/>
      <c r="J25" s="5"/>
      <c r="K25" s="5"/>
    </row>
    <row r="26" spans="1:11">
      <c r="A26" s="10">
        <f t="shared" si="1"/>
        <v>24</v>
      </c>
      <c r="B26" s="10" t="s">
        <v>22</v>
      </c>
      <c r="C26" s="10" t="s">
        <v>445</v>
      </c>
      <c r="D26" s="2">
        <v>10</v>
      </c>
      <c r="E26" s="1"/>
      <c r="F26" s="1">
        <f t="shared" si="0"/>
        <v>0</v>
      </c>
      <c r="I26" s="5"/>
      <c r="J26" s="5"/>
      <c r="K26" s="5"/>
    </row>
    <row r="27" spans="1:11">
      <c r="A27" s="10">
        <f t="shared" si="1"/>
        <v>25</v>
      </c>
      <c r="B27" s="10" t="s">
        <v>23</v>
      </c>
      <c r="C27" s="10" t="s">
        <v>445</v>
      </c>
      <c r="D27" s="2">
        <v>10</v>
      </c>
      <c r="E27" s="1"/>
      <c r="F27" s="1">
        <f t="shared" si="0"/>
        <v>0</v>
      </c>
      <c r="I27" s="5"/>
      <c r="J27" s="5"/>
      <c r="K27" s="5"/>
    </row>
    <row r="28" spans="1:11">
      <c r="A28" s="10">
        <f t="shared" si="1"/>
        <v>26</v>
      </c>
      <c r="B28" s="10" t="s">
        <v>24</v>
      </c>
      <c r="C28" s="10" t="s">
        <v>445</v>
      </c>
      <c r="D28" s="2">
        <v>500</v>
      </c>
      <c r="E28" s="1"/>
      <c r="F28" s="1">
        <f t="shared" si="0"/>
        <v>0</v>
      </c>
      <c r="I28" s="5"/>
      <c r="J28" s="5"/>
      <c r="K28" s="5"/>
    </row>
    <row r="29" spans="1:11">
      <c r="A29" s="10">
        <f t="shared" si="1"/>
        <v>27</v>
      </c>
      <c r="B29" s="10" t="s">
        <v>25</v>
      </c>
      <c r="C29" s="10" t="s">
        <v>445</v>
      </c>
      <c r="D29" s="2">
        <v>100</v>
      </c>
      <c r="E29" s="1"/>
      <c r="F29" s="1">
        <f t="shared" si="0"/>
        <v>0</v>
      </c>
      <c r="I29" s="5"/>
      <c r="J29" s="5"/>
      <c r="K29" s="5"/>
    </row>
    <row r="30" spans="1:11">
      <c r="A30" s="10">
        <f t="shared" si="1"/>
        <v>28</v>
      </c>
      <c r="B30" s="10" t="s">
        <v>26</v>
      </c>
      <c r="C30" s="10" t="s">
        <v>445</v>
      </c>
      <c r="D30" s="2">
        <v>100</v>
      </c>
      <c r="E30" s="1"/>
      <c r="F30" s="1">
        <f t="shared" si="0"/>
        <v>0</v>
      </c>
      <c r="I30" s="5"/>
      <c r="J30" s="5"/>
      <c r="K30" s="5"/>
    </row>
    <row r="31" spans="1:11">
      <c r="A31" s="10">
        <f t="shared" si="1"/>
        <v>29</v>
      </c>
      <c r="B31" s="10" t="s">
        <v>27</v>
      </c>
      <c r="C31" s="10" t="s">
        <v>445</v>
      </c>
      <c r="D31" s="2">
        <v>100</v>
      </c>
      <c r="E31" s="1"/>
      <c r="F31" s="1">
        <f t="shared" si="0"/>
        <v>0</v>
      </c>
      <c r="I31" s="5"/>
      <c r="J31" s="5"/>
      <c r="K31" s="5"/>
    </row>
    <row r="32" spans="1:11">
      <c r="A32" s="10">
        <f t="shared" si="1"/>
        <v>30</v>
      </c>
      <c r="B32" s="10" t="s">
        <v>474</v>
      </c>
      <c r="C32" s="10" t="s">
        <v>445</v>
      </c>
      <c r="D32" s="2">
        <v>100</v>
      </c>
      <c r="E32" s="1"/>
      <c r="F32" s="1">
        <f t="shared" si="0"/>
        <v>0</v>
      </c>
      <c r="I32" s="5"/>
      <c r="J32" s="5"/>
      <c r="K32" s="5"/>
    </row>
    <row r="33" spans="1:11">
      <c r="A33" s="10">
        <f t="shared" si="1"/>
        <v>31</v>
      </c>
      <c r="B33" s="10" t="s">
        <v>28</v>
      </c>
      <c r="C33" s="10" t="s">
        <v>445</v>
      </c>
      <c r="D33" s="2">
        <v>100</v>
      </c>
      <c r="E33" s="1"/>
      <c r="F33" s="1">
        <f t="shared" si="0"/>
        <v>0</v>
      </c>
      <c r="I33" s="5"/>
      <c r="J33" s="5"/>
      <c r="K33" s="5"/>
    </row>
    <row r="34" spans="1:11">
      <c r="A34" s="10">
        <f t="shared" si="1"/>
        <v>32</v>
      </c>
      <c r="B34" s="10" t="s">
        <v>29</v>
      </c>
      <c r="C34" s="10" t="s">
        <v>445</v>
      </c>
      <c r="D34" s="2">
        <v>100</v>
      </c>
      <c r="E34" s="1"/>
      <c r="F34" s="1">
        <f t="shared" si="0"/>
        <v>0</v>
      </c>
      <c r="I34" s="5"/>
      <c r="J34" s="5"/>
      <c r="K34" s="5"/>
    </row>
    <row r="35" spans="1:11">
      <c r="A35" s="10">
        <f t="shared" si="1"/>
        <v>33</v>
      </c>
      <c r="B35" s="10" t="s">
        <v>30</v>
      </c>
      <c r="C35" s="10" t="s">
        <v>446</v>
      </c>
      <c r="D35" s="2">
        <v>60</v>
      </c>
      <c r="E35" s="1"/>
      <c r="F35" s="1">
        <f t="shared" si="0"/>
        <v>0</v>
      </c>
      <c r="I35" s="5"/>
      <c r="J35" s="5"/>
      <c r="K35" s="5"/>
    </row>
    <row r="36" spans="1:11">
      <c r="A36" s="10">
        <f t="shared" si="1"/>
        <v>34</v>
      </c>
      <c r="B36" s="10" t="s">
        <v>31</v>
      </c>
      <c r="C36" s="10" t="s">
        <v>447</v>
      </c>
      <c r="D36" s="2">
        <v>400</v>
      </c>
      <c r="E36" s="1"/>
      <c r="F36" s="1">
        <f t="shared" si="0"/>
        <v>0</v>
      </c>
      <c r="I36" s="5"/>
      <c r="J36" s="5"/>
      <c r="K36" s="5"/>
    </row>
    <row r="37" spans="1:11">
      <c r="A37" s="10">
        <f t="shared" si="1"/>
        <v>35</v>
      </c>
      <c r="B37" s="10" t="s">
        <v>32</v>
      </c>
      <c r="C37" s="10" t="s">
        <v>445</v>
      </c>
      <c r="D37" s="2">
        <v>50</v>
      </c>
      <c r="E37" s="1"/>
      <c r="F37" s="1">
        <f t="shared" si="0"/>
        <v>0</v>
      </c>
      <c r="I37" s="5"/>
      <c r="J37" s="5"/>
      <c r="K37" s="5"/>
    </row>
    <row r="38" spans="1:11">
      <c r="A38" s="10">
        <f t="shared" si="1"/>
        <v>36</v>
      </c>
      <c r="B38" s="10" t="s">
        <v>33</v>
      </c>
      <c r="C38" s="10" t="s">
        <v>445</v>
      </c>
      <c r="D38" s="2">
        <v>30</v>
      </c>
      <c r="E38" s="1"/>
      <c r="F38" s="1">
        <f t="shared" si="0"/>
        <v>0</v>
      </c>
      <c r="I38" s="5"/>
      <c r="J38" s="5"/>
      <c r="K38" s="5"/>
    </row>
    <row r="39" spans="1:11">
      <c r="A39" s="10">
        <f t="shared" si="1"/>
        <v>37</v>
      </c>
      <c r="B39" s="10" t="s">
        <v>34</v>
      </c>
      <c r="C39" s="10" t="s">
        <v>448</v>
      </c>
      <c r="D39" s="2">
        <v>100</v>
      </c>
      <c r="E39" s="1"/>
      <c r="F39" s="1">
        <f t="shared" si="0"/>
        <v>0</v>
      </c>
      <c r="I39" s="5"/>
      <c r="J39" s="5"/>
      <c r="K39" s="5"/>
    </row>
    <row r="40" spans="1:11">
      <c r="A40" s="10">
        <f t="shared" si="1"/>
        <v>38</v>
      </c>
      <c r="B40" s="10" t="s">
        <v>35</v>
      </c>
      <c r="C40" s="10" t="s">
        <v>448</v>
      </c>
      <c r="D40" s="2">
        <v>500</v>
      </c>
      <c r="E40" s="1"/>
      <c r="F40" s="1">
        <f t="shared" si="0"/>
        <v>0</v>
      </c>
      <c r="I40" s="5"/>
      <c r="J40" s="5"/>
      <c r="K40" s="5"/>
    </row>
    <row r="41" spans="1:11">
      <c r="A41" s="10">
        <f t="shared" si="1"/>
        <v>39</v>
      </c>
      <c r="B41" s="10" t="s">
        <v>36</v>
      </c>
      <c r="C41" s="10" t="s">
        <v>448</v>
      </c>
      <c r="D41" s="2">
        <v>100</v>
      </c>
      <c r="E41" s="1"/>
      <c r="F41" s="1">
        <f t="shared" si="0"/>
        <v>0</v>
      </c>
      <c r="I41" s="5"/>
      <c r="J41" s="5"/>
      <c r="K41" s="5"/>
    </row>
    <row r="42" spans="1:11">
      <c r="A42" s="10">
        <f t="shared" si="1"/>
        <v>40</v>
      </c>
      <c r="B42" s="10" t="s">
        <v>37</v>
      </c>
      <c r="C42" s="10" t="s">
        <v>448</v>
      </c>
      <c r="D42" s="2">
        <v>100</v>
      </c>
      <c r="E42" s="1"/>
      <c r="F42" s="1">
        <f t="shared" si="0"/>
        <v>0</v>
      </c>
      <c r="I42" s="5"/>
      <c r="J42" s="5"/>
      <c r="K42" s="5"/>
    </row>
    <row r="43" spans="1:11">
      <c r="A43" s="10">
        <f t="shared" si="1"/>
        <v>41</v>
      </c>
      <c r="B43" s="10" t="s">
        <v>471</v>
      </c>
      <c r="C43" s="10" t="s">
        <v>448</v>
      </c>
      <c r="D43" s="2">
        <v>100</v>
      </c>
      <c r="E43" s="1"/>
      <c r="F43" s="1">
        <f t="shared" si="0"/>
        <v>0</v>
      </c>
      <c r="I43" s="5"/>
      <c r="J43" s="5"/>
      <c r="K43" s="5"/>
    </row>
    <row r="44" spans="1:11">
      <c r="A44" s="10">
        <f t="shared" si="1"/>
        <v>42</v>
      </c>
      <c r="B44" s="10" t="s">
        <v>38</v>
      </c>
      <c r="C44" s="10" t="s">
        <v>448</v>
      </c>
      <c r="D44" s="2">
        <v>100</v>
      </c>
      <c r="E44" s="1"/>
      <c r="F44" s="1">
        <f t="shared" si="0"/>
        <v>0</v>
      </c>
      <c r="I44" s="5"/>
      <c r="J44" s="5"/>
      <c r="K44" s="5"/>
    </row>
    <row r="45" spans="1:11">
      <c r="A45" s="10">
        <f t="shared" si="1"/>
        <v>43</v>
      </c>
      <c r="B45" s="10" t="s">
        <v>39</v>
      </c>
      <c r="C45" s="10" t="s">
        <v>445</v>
      </c>
      <c r="D45" s="2">
        <v>610</v>
      </c>
      <c r="E45" s="1"/>
      <c r="F45" s="1">
        <f t="shared" si="0"/>
        <v>0</v>
      </c>
      <c r="I45" s="5"/>
      <c r="J45" s="5"/>
      <c r="K45" s="5"/>
    </row>
    <row r="46" spans="1:11">
      <c r="A46" s="10">
        <f t="shared" si="1"/>
        <v>44</v>
      </c>
      <c r="B46" s="10" t="s">
        <v>40</v>
      </c>
      <c r="C46" s="10" t="s">
        <v>445</v>
      </c>
      <c r="D46" s="2">
        <v>100</v>
      </c>
      <c r="E46" s="1"/>
      <c r="F46" s="1">
        <f t="shared" si="0"/>
        <v>0</v>
      </c>
      <c r="I46" s="5"/>
      <c r="J46" s="5"/>
      <c r="K46" s="5"/>
    </row>
    <row r="47" spans="1:11">
      <c r="A47" s="10">
        <f t="shared" si="1"/>
        <v>45</v>
      </c>
      <c r="B47" s="10" t="s">
        <v>41</v>
      </c>
      <c r="C47" s="10" t="s">
        <v>446</v>
      </c>
      <c r="D47" s="2">
        <v>1300</v>
      </c>
      <c r="E47" s="1"/>
      <c r="F47" s="1">
        <f t="shared" si="0"/>
        <v>0</v>
      </c>
      <c r="I47" s="5"/>
      <c r="J47" s="5"/>
      <c r="K47" s="5"/>
    </row>
    <row r="48" spans="1:11">
      <c r="A48" s="10">
        <f t="shared" si="1"/>
        <v>46</v>
      </c>
      <c r="B48" s="10" t="s">
        <v>472</v>
      </c>
      <c r="C48" s="10" t="s">
        <v>445</v>
      </c>
      <c r="D48" s="2">
        <v>100</v>
      </c>
      <c r="E48" s="1"/>
      <c r="F48" s="1">
        <f t="shared" si="0"/>
        <v>0</v>
      </c>
      <c r="I48" s="5"/>
      <c r="J48" s="5"/>
      <c r="K48" s="5"/>
    </row>
    <row r="49" spans="1:11">
      <c r="A49" s="10">
        <f t="shared" si="1"/>
        <v>47</v>
      </c>
      <c r="B49" s="10" t="s">
        <v>42</v>
      </c>
      <c r="C49" s="10" t="s">
        <v>445</v>
      </c>
      <c r="D49" s="2">
        <v>50</v>
      </c>
      <c r="E49" s="1"/>
      <c r="F49" s="1">
        <f t="shared" si="0"/>
        <v>0</v>
      </c>
      <c r="I49" s="5"/>
      <c r="J49" s="5"/>
      <c r="K49" s="5"/>
    </row>
    <row r="50" spans="1:11">
      <c r="A50" s="10">
        <f t="shared" si="1"/>
        <v>48</v>
      </c>
      <c r="B50" s="10" t="s">
        <v>43</v>
      </c>
      <c r="C50" s="10" t="s">
        <v>445</v>
      </c>
      <c r="D50" s="2">
        <v>50</v>
      </c>
      <c r="E50" s="1"/>
      <c r="F50" s="1">
        <f t="shared" si="0"/>
        <v>0</v>
      </c>
      <c r="I50" s="5"/>
      <c r="J50" s="5"/>
      <c r="K50" s="5"/>
    </row>
    <row r="51" spans="1:11">
      <c r="A51" s="10">
        <f t="shared" si="1"/>
        <v>49</v>
      </c>
      <c r="B51" s="10" t="s">
        <v>44</v>
      </c>
      <c r="C51" s="10" t="s">
        <v>445</v>
      </c>
      <c r="D51" s="2">
        <v>1100</v>
      </c>
      <c r="E51" s="1"/>
      <c r="F51" s="1">
        <f t="shared" si="0"/>
        <v>0</v>
      </c>
      <c r="I51" s="5"/>
      <c r="J51" s="5"/>
      <c r="K51" s="5"/>
    </row>
    <row r="52" spans="1:11">
      <c r="A52" s="10">
        <f t="shared" si="1"/>
        <v>50</v>
      </c>
      <c r="B52" s="10" t="s">
        <v>449</v>
      </c>
      <c r="C52" s="10" t="s">
        <v>445</v>
      </c>
      <c r="D52" s="2">
        <v>100</v>
      </c>
      <c r="E52" s="1"/>
      <c r="F52" s="1">
        <f t="shared" si="0"/>
        <v>0</v>
      </c>
      <c r="I52" s="5"/>
      <c r="J52" s="5"/>
      <c r="K52" s="5"/>
    </row>
    <row r="53" spans="1:11">
      <c r="A53" s="10">
        <f t="shared" si="1"/>
        <v>51</v>
      </c>
      <c r="B53" s="10" t="s">
        <v>45</v>
      </c>
      <c r="C53" s="10" t="s">
        <v>445</v>
      </c>
      <c r="D53" s="2">
        <v>100</v>
      </c>
      <c r="E53" s="1"/>
      <c r="F53" s="1">
        <f t="shared" si="0"/>
        <v>0</v>
      </c>
      <c r="I53" s="5"/>
      <c r="J53" s="5"/>
      <c r="K53" s="5"/>
    </row>
    <row r="54" spans="1:11">
      <c r="A54" s="10">
        <f t="shared" si="1"/>
        <v>52</v>
      </c>
      <c r="B54" s="10" t="s">
        <v>46</v>
      </c>
      <c r="C54" s="10" t="s">
        <v>445</v>
      </c>
      <c r="D54" s="2">
        <v>100</v>
      </c>
      <c r="E54" s="1"/>
      <c r="F54" s="1">
        <f t="shared" si="0"/>
        <v>0</v>
      </c>
      <c r="I54" s="5"/>
      <c r="J54" s="5"/>
      <c r="K54" s="5"/>
    </row>
    <row r="55" spans="1:11">
      <c r="A55" s="10">
        <f t="shared" si="1"/>
        <v>53</v>
      </c>
      <c r="B55" s="10" t="s">
        <v>47</v>
      </c>
      <c r="C55" s="10" t="s">
        <v>445</v>
      </c>
      <c r="D55" s="2">
        <v>500</v>
      </c>
      <c r="E55" s="1"/>
      <c r="F55" s="1">
        <f t="shared" si="0"/>
        <v>0</v>
      </c>
      <c r="I55" s="5"/>
      <c r="J55" s="5"/>
      <c r="K55" s="5"/>
    </row>
    <row r="56" spans="1:11">
      <c r="A56" s="10">
        <f t="shared" si="1"/>
        <v>54</v>
      </c>
      <c r="B56" s="10" t="s">
        <v>48</v>
      </c>
      <c r="C56" s="10" t="s">
        <v>445</v>
      </c>
      <c r="D56" s="2">
        <v>500</v>
      </c>
      <c r="E56" s="1"/>
      <c r="F56" s="1">
        <f t="shared" si="0"/>
        <v>0</v>
      </c>
      <c r="I56" s="5"/>
      <c r="J56" s="5"/>
      <c r="K56" s="5"/>
    </row>
    <row r="57" spans="1:11">
      <c r="A57" s="10">
        <f t="shared" si="1"/>
        <v>55</v>
      </c>
      <c r="B57" s="10" t="s">
        <v>49</v>
      </c>
      <c r="C57" s="10" t="s">
        <v>445</v>
      </c>
      <c r="D57" s="2">
        <v>500</v>
      </c>
      <c r="E57" s="1"/>
      <c r="F57" s="1">
        <f t="shared" si="0"/>
        <v>0</v>
      </c>
      <c r="I57" s="5"/>
      <c r="J57" s="5"/>
      <c r="K57" s="5"/>
    </row>
    <row r="58" spans="1:11">
      <c r="A58" s="10">
        <f t="shared" si="1"/>
        <v>56</v>
      </c>
      <c r="B58" s="10" t="s">
        <v>50</v>
      </c>
      <c r="C58" s="10" t="s">
        <v>445</v>
      </c>
      <c r="D58" s="2">
        <v>100</v>
      </c>
      <c r="E58" s="1"/>
      <c r="F58" s="1">
        <f t="shared" si="0"/>
        <v>0</v>
      </c>
      <c r="I58" s="5"/>
      <c r="J58" s="5"/>
      <c r="K58" s="5"/>
    </row>
    <row r="59" spans="1:11">
      <c r="A59" s="10">
        <f t="shared" si="1"/>
        <v>57</v>
      </c>
      <c r="B59" s="10" t="s">
        <v>442</v>
      </c>
      <c r="C59" s="10" t="s">
        <v>448</v>
      </c>
      <c r="D59" s="2">
        <v>220</v>
      </c>
      <c r="E59" s="1"/>
      <c r="F59" s="1">
        <f t="shared" ref="F59:F118" si="2">E59*D59</f>
        <v>0</v>
      </c>
      <c r="I59" s="5"/>
      <c r="J59" s="5"/>
      <c r="K59" s="5"/>
    </row>
    <row r="60" spans="1:11">
      <c r="A60" s="10">
        <f t="shared" ref="A60:A119" si="3">A59+1</f>
        <v>58</v>
      </c>
      <c r="B60" s="10" t="s">
        <v>51</v>
      </c>
      <c r="C60" s="10" t="s">
        <v>445</v>
      </c>
      <c r="D60" s="2">
        <v>50</v>
      </c>
      <c r="E60" s="1"/>
      <c r="F60" s="1">
        <f t="shared" si="2"/>
        <v>0</v>
      </c>
      <c r="I60" s="5"/>
      <c r="J60" s="5"/>
      <c r="K60" s="5"/>
    </row>
    <row r="61" spans="1:11">
      <c r="A61" s="10">
        <f t="shared" si="3"/>
        <v>59</v>
      </c>
      <c r="B61" s="10" t="s">
        <v>52</v>
      </c>
      <c r="C61" s="10" t="s">
        <v>445</v>
      </c>
      <c r="D61" s="2">
        <v>50</v>
      </c>
      <c r="E61" s="1"/>
      <c r="F61" s="1">
        <f t="shared" si="2"/>
        <v>0</v>
      </c>
      <c r="I61" s="5"/>
      <c r="J61" s="5"/>
      <c r="K61" s="5"/>
    </row>
    <row r="62" spans="1:11">
      <c r="A62" s="10">
        <f t="shared" si="3"/>
        <v>60</v>
      </c>
      <c r="B62" s="10" t="s">
        <v>53</v>
      </c>
      <c r="C62" s="10" t="s">
        <v>447</v>
      </c>
      <c r="D62" s="2">
        <v>20</v>
      </c>
      <c r="E62" s="1"/>
      <c r="F62" s="1">
        <f t="shared" si="2"/>
        <v>0</v>
      </c>
      <c r="I62" s="5"/>
      <c r="J62" s="5"/>
      <c r="K62" s="5"/>
    </row>
    <row r="63" spans="1:11">
      <c r="A63" s="10">
        <f t="shared" si="3"/>
        <v>61</v>
      </c>
      <c r="B63" s="10" t="s">
        <v>54</v>
      </c>
      <c r="C63" s="10" t="s">
        <v>445</v>
      </c>
      <c r="D63" s="2">
        <v>50</v>
      </c>
      <c r="E63" s="1"/>
      <c r="F63" s="1">
        <f t="shared" si="2"/>
        <v>0</v>
      </c>
      <c r="I63" s="5"/>
      <c r="J63" s="5"/>
      <c r="K63" s="5"/>
    </row>
    <row r="64" spans="1:11">
      <c r="A64" s="10">
        <f t="shared" si="3"/>
        <v>62</v>
      </c>
      <c r="B64" s="10" t="s">
        <v>55</v>
      </c>
      <c r="C64" s="10" t="s">
        <v>445</v>
      </c>
      <c r="D64" s="2">
        <v>50</v>
      </c>
      <c r="E64" s="1"/>
      <c r="F64" s="1">
        <f t="shared" si="2"/>
        <v>0</v>
      </c>
      <c r="I64" s="5"/>
      <c r="J64" s="5"/>
      <c r="K64" s="5"/>
    </row>
    <row r="65" spans="1:11">
      <c r="A65" s="10">
        <f t="shared" si="3"/>
        <v>63</v>
      </c>
      <c r="B65" s="10" t="s">
        <v>56</v>
      </c>
      <c r="C65" s="10" t="s">
        <v>445</v>
      </c>
      <c r="D65" s="2">
        <v>50</v>
      </c>
      <c r="E65" s="1"/>
      <c r="F65" s="1">
        <f t="shared" si="2"/>
        <v>0</v>
      </c>
      <c r="I65" s="5"/>
      <c r="J65" s="5"/>
      <c r="K65" s="5"/>
    </row>
    <row r="66" spans="1:11">
      <c r="A66" s="10">
        <f t="shared" si="3"/>
        <v>64</v>
      </c>
      <c r="B66" s="10" t="s">
        <v>57</v>
      </c>
      <c r="C66" s="10" t="s">
        <v>445</v>
      </c>
      <c r="D66" s="2">
        <v>50</v>
      </c>
      <c r="E66" s="1"/>
      <c r="F66" s="1">
        <f t="shared" si="2"/>
        <v>0</v>
      </c>
      <c r="I66" s="5"/>
      <c r="J66" s="5"/>
      <c r="K66" s="5"/>
    </row>
    <row r="67" spans="1:11">
      <c r="A67" s="10">
        <f t="shared" si="3"/>
        <v>65</v>
      </c>
      <c r="B67" s="10" t="s">
        <v>58</v>
      </c>
      <c r="C67" s="10" t="s">
        <v>446</v>
      </c>
      <c r="D67" s="2">
        <v>500</v>
      </c>
      <c r="E67" s="1"/>
      <c r="F67" s="1">
        <f t="shared" si="2"/>
        <v>0</v>
      </c>
      <c r="I67" s="5"/>
      <c r="J67" s="5"/>
      <c r="K67" s="5"/>
    </row>
    <row r="68" spans="1:11">
      <c r="A68" s="10">
        <f t="shared" si="3"/>
        <v>66</v>
      </c>
      <c r="B68" s="10" t="s">
        <v>59</v>
      </c>
      <c r="C68" s="10" t="s">
        <v>446</v>
      </c>
      <c r="D68" s="2">
        <v>1000</v>
      </c>
      <c r="E68" s="1"/>
      <c r="F68" s="1">
        <f t="shared" si="2"/>
        <v>0</v>
      </c>
      <c r="I68" s="5"/>
      <c r="J68" s="5"/>
      <c r="K68" s="5"/>
    </row>
    <row r="69" spans="1:11">
      <c r="A69" s="10">
        <f t="shared" si="3"/>
        <v>67</v>
      </c>
      <c r="B69" s="10" t="s">
        <v>60</v>
      </c>
      <c r="C69" s="10" t="s">
        <v>446</v>
      </c>
      <c r="D69" s="2">
        <v>500</v>
      </c>
      <c r="E69" s="1"/>
      <c r="F69" s="1">
        <f t="shared" si="2"/>
        <v>0</v>
      </c>
      <c r="I69" s="5"/>
      <c r="J69" s="5"/>
      <c r="K69" s="5"/>
    </row>
    <row r="70" spans="1:11">
      <c r="A70" s="10">
        <f t="shared" si="3"/>
        <v>68</v>
      </c>
      <c r="B70" s="10" t="s">
        <v>61</v>
      </c>
      <c r="C70" s="10" t="s">
        <v>450</v>
      </c>
      <c r="D70" s="2">
        <v>100</v>
      </c>
      <c r="E70" s="1"/>
      <c r="F70" s="1">
        <f t="shared" si="2"/>
        <v>0</v>
      </c>
      <c r="I70" s="5"/>
      <c r="J70" s="5"/>
      <c r="K70" s="5"/>
    </row>
    <row r="71" spans="1:11">
      <c r="A71" s="10">
        <f t="shared" si="3"/>
        <v>69</v>
      </c>
      <c r="B71" s="10" t="s">
        <v>62</v>
      </c>
      <c r="C71" s="10" t="s">
        <v>450</v>
      </c>
      <c r="D71" s="2">
        <v>51000</v>
      </c>
      <c r="E71" s="1"/>
      <c r="F71" s="1">
        <f t="shared" si="2"/>
        <v>0</v>
      </c>
      <c r="I71" s="5"/>
      <c r="J71" s="5"/>
      <c r="K71" s="5"/>
    </row>
    <row r="72" spans="1:11">
      <c r="A72" s="10">
        <f t="shared" si="3"/>
        <v>70</v>
      </c>
      <c r="B72" s="10" t="s">
        <v>63</v>
      </c>
      <c r="C72" s="10" t="s">
        <v>450</v>
      </c>
      <c r="D72" s="2">
        <v>4500</v>
      </c>
      <c r="E72" s="1"/>
      <c r="F72" s="1">
        <f t="shared" si="2"/>
        <v>0</v>
      </c>
      <c r="I72" s="5"/>
      <c r="J72" s="5"/>
      <c r="K72" s="5"/>
    </row>
    <row r="73" spans="1:11">
      <c r="A73" s="10">
        <f t="shared" si="3"/>
        <v>71</v>
      </c>
      <c r="B73" s="10" t="s">
        <v>64</v>
      </c>
      <c r="C73" s="10" t="s">
        <v>450</v>
      </c>
      <c r="D73" s="2">
        <v>200</v>
      </c>
      <c r="E73" s="1"/>
      <c r="F73" s="1">
        <f t="shared" si="2"/>
        <v>0</v>
      </c>
      <c r="I73" s="5"/>
      <c r="J73" s="5"/>
      <c r="K73" s="5"/>
    </row>
    <row r="74" spans="1:11">
      <c r="A74" s="10">
        <f t="shared" si="3"/>
        <v>72</v>
      </c>
      <c r="B74" s="10" t="s">
        <v>65</v>
      </c>
      <c r="C74" s="10" t="s">
        <v>450</v>
      </c>
      <c r="D74" s="2">
        <v>200</v>
      </c>
      <c r="E74" s="1"/>
      <c r="F74" s="1">
        <f t="shared" si="2"/>
        <v>0</v>
      </c>
      <c r="I74" s="5"/>
      <c r="J74" s="5"/>
      <c r="K74" s="5"/>
    </row>
    <row r="75" spans="1:11">
      <c r="A75" s="10">
        <f t="shared" si="3"/>
        <v>73</v>
      </c>
      <c r="B75" s="10" t="s">
        <v>66</v>
      </c>
      <c r="C75" s="10" t="s">
        <v>450</v>
      </c>
      <c r="D75" s="2">
        <v>200</v>
      </c>
      <c r="E75" s="1"/>
      <c r="F75" s="1">
        <f t="shared" si="2"/>
        <v>0</v>
      </c>
      <c r="I75" s="5"/>
      <c r="J75" s="5"/>
      <c r="K75" s="5"/>
    </row>
    <row r="76" spans="1:11">
      <c r="A76" s="10">
        <f t="shared" si="3"/>
        <v>74</v>
      </c>
      <c r="B76" s="10" t="s">
        <v>67</v>
      </c>
      <c r="C76" s="10" t="s">
        <v>450</v>
      </c>
      <c r="D76" s="2">
        <v>150</v>
      </c>
      <c r="E76" s="1"/>
      <c r="F76" s="1">
        <f t="shared" si="2"/>
        <v>0</v>
      </c>
      <c r="I76" s="5"/>
      <c r="J76" s="5"/>
      <c r="K76" s="5"/>
    </row>
    <row r="77" spans="1:11">
      <c r="A77" s="10">
        <f t="shared" si="3"/>
        <v>75</v>
      </c>
      <c r="B77" s="10" t="s">
        <v>68</v>
      </c>
      <c r="C77" s="10" t="s">
        <v>450</v>
      </c>
      <c r="D77" s="2">
        <v>150</v>
      </c>
      <c r="E77" s="1"/>
      <c r="F77" s="1">
        <f t="shared" si="2"/>
        <v>0</v>
      </c>
      <c r="I77" s="5"/>
      <c r="J77" s="5"/>
      <c r="K77" s="5"/>
    </row>
    <row r="78" spans="1:11">
      <c r="A78" s="10">
        <f t="shared" si="3"/>
        <v>76</v>
      </c>
      <c r="B78" s="10" t="s">
        <v>69</v>
      </c>
      <c r="C78" s="10" t="s">
        <v>450</v>
      </c>
      <c r="D78" s="2">
        <v>1000</v>
      </c>
      <c r="E78" s="1"/>
      <c r="F78" s="1">
        <f t="shared" si="2"/>
        <v>0</v>
      </c>
      <c r="I78" s="5"/>
      <c r="J78" s="5"/>
      <c r="K78" s="5"/>
    </row>
    <row r="79" spans="1:11">
      <c r="A79" s="10">
        <f t="shared" si="3"/>
        <v>77</v>
      </c>
      <c r="B79" s="10" t="s">
        <v>70</v>
      </c>
      <c r="C79" s="10" t="s">
        <v>450</v>
      </c>
      <c r="D79" s="2">
        <v>150</v>
      </c>
      <c r="E79" s="1"/>
      <c r="F79" s="1">
        <f t="shared" si="2"/>
        <v>0</v>
      </c>
      <c r="I79" s="5"/>
      <c r="J79" s="5"/>
      <c r="K79" s="5"/>
    </row>
    <row r="80" spans="1:11">
      <c r="A80" s="10">
        <f t="shared" si="3"/>
        <v>78</v>
      </c>
      <c r="B80" s="10" t="s">
        <v>71</v>
      </c>
      <c r="C80" s="10" t="s">
        <v>450</v>
      </c>
      <c r="D80" s="2">
        <v>1500</v>
      </c>
      <c r="E80" s="1"/>
      <c r="F80" s="1">
        <f t="shared" si="2"/>
        <v>0</v>
      </c>
      <c r="I80" s="5"/>
      <c r="J80" s="5"/>
      <c r="K80" s="5"/>
    </row>
    <row r="81" spans="1:11">
      <c r="A81" s="10">
        <f t="shared" si="3"/>
        <v>79</v>
      </c>
      <c r="B81" s="10" t="s">
        <v>72</v>
      </c>
      <c r="C81" s="10" t="s">
        <v>450</v>
      </c>
      <c r="D81" s="2">
        <v>150</v>
      </c>
      <c r="E81" s="1"/>
      <c r="F81" s="1">
        <f t="shared" si="2"/>
        <v>0</v>
      </c>
      <c r="I81" s="5"/>
      <c r="J81" s="5"/>
      <c r="K81" s="5"/>
    </row>
    <row r="82" spans="1:11">
      <c r="A82" s="10">
        <f t="shared" si="3"/>
        <v>80</v>
      </c>
      <c r="B82" s="10" t="s">
        <v>73</v>
      </c>
      <c r="C82" s="10" t="s">
        <v>450</v>
      </c>
      <c r="D82" s="2">
        <v>150</v>
      </c>
      <c r="E82" s="1"/>
      <c r="F82" s="1">
        <f t="shared" si="2"/>
        <v>0</v>
      </c>
      <c r="I82" s="5"/>
      <c r="J82" s="5"/>
      <c r="K82" s="5"/>
    </row>
    <row r="83" spans="1:11">
      <c r="A83" s="10">
        <f t="shared" si="3"/>
        <v>81</v>
      </c>
      <c r="B83" s="10" t="s">
        <v>74</v>
      </c>
      <c r="C83" s="10" t="s">
        <v>446</v>
      </c>
      <c r="D83" s="2">
        <v>100</v>
      </c>
      <c r="E83" s="1"/>
      <c r="F83" s="1">
        <f t="shared" si="2"/>
        <v>0</v>
      </c>
      <c r="I83" s="5"/>
      <c r="J83" s="5"/>
      <c r="K83" s="5"/>
    </row>
    <row r="84" spans="1:11">
      <c r="A84" s="10">
        <f t="shared" si="3"/>
        <v>82</v>
      </c>
      <c r="B84" s="10" t="s">
        <v>75</v>
      </c>
      <c r="C84" s="10" t="s">
        <v>446</v>
      </c>
      <c r="D84" s="2">
        <v>100</v>
      </c>
      <c r="E84" s="1"/>
      <c r="F84" s="1">
        <f t="shared" si="2"/>
        <v>0</v>
      </c>
      <c r="I84" s="5"/>
      <c r="J84" s="5"/>
      <c r="K84" s="5"/>
    </row>
    <row r="85" spans="1:11">
      <c r="A85" s="10">
        <f t="shared" si="3"/>
        <v>83</v>
      </c>
      <c r="B85" s="10" t="s">
        <v>76</v>
      </c>
      <c r="C85" s="10" t="s">
        <v>446</v>
      </c>
      <c r="D85" s="2">
        <v>100</v>
      </c>
      <c r="E85" s="1"/>
      <c r="F85" s="1">
        <f t="shared" si="2"/>
        <v>0</v>
      </c>
      <c r="I85" s="5"/>
      <c r="J85" s="5"/>
      <c r="K85" s="5"/>
    </row>
    <row r="86" spans="1:11">
      <c r="A86" s="10">
        <f t="shared" si="3"/>
        <v>84</v>
      </c>
      <c r="B86" s="10" t="s">
        <v>77</v>
      </c>
      <c r="C86" s="10" t="s">
        <v>446</v>
      </c>
      <c r="D86" s="2">
        <v>100</v>
      </c>
      <c r="E86" s="1"/>
      <c r="F86" s="1">
        <f t="shared" si="2"/>
        <v>0</v>
      </c>
      <c r="I86" s="5"/>
      <c r="J86" s="5"/>
      <c r="K86" s="5"/>
    </row>
    <row r="87" spans="1:11">
      <c r="A87" s="10">
        <f t="shared" si="3"/>
        <v>85</v>
      </c>
      <c r="B87" s="10" t="s">
        <v>78</v>
      </c>
      <c r="C87" s="10" t="s">
        <v>446</v>
      </c>
      <c r="D87" s="2">
        <v>100</v>
      </c>
      <c r="E87" s="1"/>
      <c r="F87" s="1">
        <f t="shared" si="2"/>
        <v>0</v>
      </c>
      <c r="I87" s="5"/>
      <c r="J87" s="5"/>
      <c r="K87" s="5"/>
    </row>
    <row r="88" spans="1:11">
      <c r="A88" s="10">
        <f t="shared" si="3"/>
        <v>86</v>
      </c>
      <c r="B88" s="10" t="s">
        <v>79</v>
      </c>
      <c r="C88" s="10" t="s">
        <v>446</v>
      </c>
      <c r="D88" s="2">
        <v>100</v>
      </c>
      <c r="E88" s="1"/>
      <c r="F88" s="1">
        <f t="shared" si="2"/>
        <v>0</v>
      </c>
      <c r="I88" s="5"/>
      <c r="J88" s="5"/>
      <c r="K88" s="5"/>
    </row>
    <row r="89" spans="1:11">
      <c r="A89" s="10">
        <f t="shared" si="3"/>
        <v>87</v>
      </c>
      <c r="B89" s="10" t="s">
        <v>80</v>
      </c>
      <c r="C89" s="10" t="s">
        <v>450</v>
      </c>
      <c r="D89" s="2">
        <v>17000</v>
      </c>
      <c r="E89" s="1"/>
      <c r="F89" s="1">
        <f t="shared" si="2"/>
        <v>0</v>
      </c>
      <c r="I89" s="5"/>
      <c r="J89" s="5"/>
      <c r="K89" s="5"/>
    </row>
    <row r="90" spans="1:11">
      <c r="A90" s="10">
        <f t="shared" si="3"/>
        <v>88</v>
      </c>
      <c r="B90" s="10" t="s">
        <v>81</v>
      </c>
      <c r="C90" s="10" t="s">
        <v>450</v>
      </c>
      <c r="D90" s="2">
        <v>100</v>
      </c>
      <c r="E90" s="1"/>
      <c r="F90" s="1">
        <f t="shared" si="2"/>
        <v>0</v>
      </c>
      <c r="I90" s="5"/>
      <c r="J90" s="5"/>
      <c r="K90" s="5"/>
    </row>
    <row r="91" spans="1:11">
      <c r="A91" s="10">
        <f t="shared" si="3"/>
        <v>89</v>
      </c>
      <c r="B91" s="10" t="s">
        <v>82</v>
      </c>
      <c r="C91" s="10" t="s">
        <v>450</v>
      </c>
      <c r="D91" s="2">
        <v>100</v>
      </c>
      <c r="E91" s="1"/>
      <c r="F91" s="1">
        <f t="shared" si="2"/>
        <v>0</v>
      </c>
      <c r="I91" s="5"/>
      <c r="J91" s="5"/>
      <c r="K91" s="5"/>
    </row>
    <row r="92" spans="1:11">
      <c r="A92" s="10">
        <f t="shared" si="3"/>
        <v>90</v>
      </c>
      <c r="B92" s="10" t="s">
        <v>83</v>
      </c>
      <c r="C92" s="10" t="s">
        <v>450</v>
      </c>
      <c r="D92" s="2">
        <v>100</v>
      </c>
      <c r="E92" s="1"/>
      <c r="F92" s="1">
        <f t="shared" si="2"/>
        <v>0</v>
      </c>
      <c r="I92" s="5"/>
      <c r="J92" s="5"/>
      <c r="K92" s="5"/>
    </row>
    <row r="93" spans="1:11">
      <c r="A93" s="10">
        <f t="shared" si="3"/>
        <v>91</v>
      </c>
      <c r="B93" s="10" t="s">
        <v>84</v>
      </c>
      <c r="C93" s="10" t="s">
        <v>450</v>
      </c>
      <c r="D93" s="2">
        <v>100</v>
      </c>
      <c r="E93" s="1"/>
      <c r="F93" s="1">
        <f t="shared" si="2"/>
        <v>0</v>
      </c>
      <c r="I93" s="5"/>
      <c r="J93" s="5"/>
      <c r="K93" s="5"/>
    </row>
    <row r="94" spans="1:11">
      <c r="A94" s="10">
        <f t="shared" si="3"/>
        <v>92</v>
      </c>
      <c r="B94" s="10" t="s">
        <v>85</v>
      </c>
      <c r="C94" s="10" t="s">
        <v>450</v>
      </c>
      <c r="D94" s="2">
        <v>100</v>
      </c>
      <c r="E94" s="1"/>
      <c r="F94" s="1">
        <f t="shared" si="2"/>
        <v>0</v>
      </c>
      <c r="I94" s="5"/>
      <c r="J94" s="5"/>
      <c r="K94" s="5"/>
    </row>
    <row r="95" spans="1:11">
      <c r="A95" s="10">
        <f t="shared" si="3"/>
        <v>93</v>
      </c>
      <c r="B95" s="10" t="s">
        <v>86</v>
      </c>
      <c r="C95" s="10" t="s">
        <v>450</v>
      </c>
      <c r="D95" s="2">
        <v>100</v>
      </c>
      <c r="E95" s="1"/>
      <c r="F95" s="1">
        <f t="shared" si="2"/>
        <v>0</v>
      </c>
      <c r="I95" s="5"/>
      <c r="J95" s="5"/>
      <c r="K95" s="5"/>
    </row>
    <row r="96" spans="1:11">
      <c r="A96" s="10">
        <f t="shared" si="3"/>
        <v>94</v>
      </c>
      <c r="B96" s="10" t="s">
        <v>87</v>
      </c>
      <c r="C96" s="10" t="s">
        <v>450</v>
      </c>
      <c r="D96" s="2">
        <v>100</v>
      </c>
      <c r="E96" s="1"/>
      <c r="F96" s="1">
        <f t="shared" si="2"/>
        <v>0</v>
      </c>
      <c r="I96" s="5"/>
      <c r="J96" s="5"/>
      <c r="K96" s="5"/>
    </row>
    <row r="97" spans="1:11">
      <c r="A97" s="10">
        <f t="shared" si="3"/>
        <v>95</v>
      </c>
      <c r="B97" s="10" t="s">
        <v>88</v>
      </c>
      <c r="C97" s="10" t="s">
        <v>450</v>
      </c>
      <c r="D97" s="2">
        <v>100</v>
      </c>
      <c r="E97" s="1"/>
      <c r="F97" s="1">
        <f t="shared" si="2"/>
        <v>0</v>
      </c>
      <c r="I97" s="5"/>
      <c r="J97" s="5"/>
      <c r="K97" s="5"/>
    </row>
    <row r="98" spans="1:11">
      <c r="A98" s="10">
        <f t="shared" si="3"/>
        <v>96</v>
      </c>
      <c r="B98" s="10" t="s">
        <v>89</v>
      </c>
      <c r="C98" s="10" t="s">
        <v>450</v>
      </c>
      <c r="D98" s="2">
        <v>100</v>
      </c>
      <c r="E98" s="1"/>
      <c r="F98" s="1">
        <f t="shared" si="2"/>
        <v>0</v>
      </c>
      <c r="I98" s="5"/>
      <c r="J98" s="5"/>
      <c r="K98" s="5"/>
    </row>
    <row r="99" spans="1:11">
      <c r="A99" s="10">
        <f t="shared" si="3"/>
        <v>97</v>
      </c>
      <c r="B99" s="10" t="s">
        <v>90</v>
      </c>
      <c r="C99" s="10" t="s">
        <v>450</v>
      </c>
      <c r="D99" s="2">
        <v>100</v>
      </c>
      <c r="E99" s="1"/>
      <c r="F99" s="1">
        <f t="shared" si="2"/>
        <v>0</v>
      </c>
      <c r="I99" s="5"/>
      <c r="J99" s="5"/>
      <c r="K99" s="5"/>
    </row>
    <row r="100" spans="1:11">
      <c r="A100" s="10">
        <f t="shared" si="3"/>
        <v>98</v>
      </c>
      <c r="B100" s="10" t="s">
        <v>91</v>
      </c>
      <c r="C100" s="10" t="s">
        <v>450</v>
      </c>
      <c r="D100" s="2">
        <v>100</v>
      </c>
      <c r="E100" s="1"/>
      <c r="F100" s="1">
        <f t="shared" si="2"/>
        <v>0</v>
      </c>
      <c r="I100" s="5"/>
      <c r="J100" s="5"/>
      <c r="K100" s="5"/>
    </row>
    <row r="101" spans="1:11">
      <c r="A101" s="10">
        <f t="shared" si="3"/>
        <v>99</v>
      </c>
      <c r="B101" s="10" t="s">
        <v>92</v>
      </c>
      <c r="C101" s="10" t="s">
        <v>450</v>
      </c>
      <c r="D101" s="2">
        <v>100</v>
      </c>
      <c r="E101" s="1"/>
      <c r="F101" s="1">
        <f t="shared" si="2"/>
        <v>0</v>
      </c>
      <c r="I101" s="5"/>
      <c r="J101" s="5"/>
      <c r="K101" s="5"/>
    </row>
    <row r="102" spans="1:11">
      <c r="A102" s="10">
        <f t="shared" si="3"/>
        <v>100</v>
      </c>
      <c r="B102" s="10" t="s">
        <v>93</v>
      </c>
      <c r="C102" s="10" t="s">
        <v>450</v>
      </c>
      <c r="D102" s="2">
        <v>100</v>
      </c>
      <c r="E102" s="1"/>
      <c r="F102" s="1">
        <f t="shared" si="2"/>
        <v>0</v>
      </c>
      <c r="I102" s="5"/>
      <c r="J102" s="5"/>
      <c r="K102" s="5"/>
    </row>
    <row r="103" spans="1:11">
      <c r="A103" s="10">
        <f t="shared" si="3"/>
        <v>101</v>
      </c>
      <c r="B103" s="10" t="s">
        <v>94</v>
      </c>
      <c r="C103" s="10" t="s">
        <v>450</v>
      </c>
      <c r="D103" s="2">
        <v>500</v>
      </c>
      <c r="E103" s="1"/>
      <c r="F103" s="1">
        <f t="shared" si="2"/>
        <v>0</v>
      </c>
      <c r="I103" s="5"/>
      <c r="J103" s="5"/>
      <c r="K103" s="5"/>
    </row>
    <row r="104" spans="1:11">
      <c r="A104" s="10">
        <f t="shared" si="3"/>
        <v>102</v>
      </c>
      <c r="B104" s="10" t="s">
        <v>95</v>
      </c>
      <c r="C104" s="10" t="s">
        <v>450</v>
      </c>
      <c r="D104" s="2">
        <v>100</v>
      </c>
      <c r="E104" s="1"/>
      <c r="F104" s="1">
        <f t="shared" si="2"/>
        <v>0</v>
      </c>
      <c r="I104" s="5"/>
      <c r="J104" s="5"/>
      <c r="K104" s="5"/>
    </row>
    <row r="105" spans="1:11">
      <c r="A105" s="10">
        <f t="shared" si="3"/>
        <v>103</v>
      </c>
      <c r="B105" s="10" t="s">
        <v>96</v>
      </c>
      <c r="C105" s="10" t="s">
        <v>450</v>
      </c>
      <c r="D105" s="2">
        <v>100</v>
      </c>
      <c r="E105" s="1"/>
      <c r="F105" s="1">
        <f t="shared" si="2"/>
        <v>0</v>
      </c>
      <c r="I105" s="5"/>
      <c r="J105" s="5"/>
      <c r="K105" s="5"/>
    </row>
    <row r="106" spans="1:11">
      <c r="A106" s="10">
        <f t="shared" si="3"/>
        <v>104</v>
      </c>
      <c r="B106" s="10" t="s">
        <v>97</v>
      </c>
      <c r="C106" s="10" t="s">
        <v>450</v>
      </c>
      <c r="D106" s="2">
        <v>100</v>
      </c>
      <c r="E106" s="1"/>
      <c r="F106" s="1">
        <f t="shared" si="2"/>
        <v>0</v>
      </c>
      <c r="I106" s="5"/>
      <c r="J106" s="5"/>
      <c r="K106" s="5"/>
    </row>
    <row r="107" spans="1:11">
      <c r="A107" s="10">
        <f t="shared" si="3"/>
        <v>105</v>
      </c>
      <c r="B107" s="10" t="s">
        <v>98</v>
      </c>
      <c r="C107" s="10" t="s">
        <v>450</v>
      </c>
      <c r="D107" s="2">
        <v>100</v>
      </c>
      <c r="E107" s="1"/>
      <c r="F107" s="1">
        <f t="shared" si="2"/>
        <v>0</v>
      </c>
      <c r="I107" s="5"/>
      <c r="J107" s="5"/>
      <c r="K107" s="5"/>
    </row>
    <row r="108" spans="1:11">
      <c r="A108" s="10">
        <f t="shared" si="3"/>
        <v>106</v>
      </c>
      <c r="B108" s="10" t="s">
        <v>99</v>
      </c>
      <c r="C108" s="10" t="s">
        <v>450</v>
      </c>
      <c r="D108" s="2">
        <v>100</v>
      </c>
      <c r="E108" s="1"/>
      <c r="F108" s="1">
        <f t="shared" si="2"/>
        <v>0</v>
      </c>
      <c r="I108" s="5"/>
      <c r="J108" s="5"/>
      <c r="K108" s="5"/>
    </row>
    <row r="109" spans="1:11">
      <c r="A109" s="10">
        <f t="shared" si="3"/>
        <v>107</v>
      </c>
      <c r="B109" s="10" t="s">
        <v>100</v>
      </c>
      <c r="C109" s="10" t="s">
        <v>450</v>
      </c>
      <c r="D109" s="2">
        <v>100</v>
      </c>
      <c r="E109" s="1"/>
      <c r="F109" s="1">
        <f t="shared" si="2"/>
        <v>0</v>
      </c>
      <c r="I109" s="5"/>
      <c r="J109" s="5"/>
      <c r="K109" s="5"/>
    </row>
    <row r="110" spans="1:11">
      <c r="A110" s="10">
        <f t="shared" si="3"/>
        <v>108</v>
      </c>
      <c r="B110" s="10" t="s">
        <v>101</v>
      </c>
      <c r="C110" s="10" t="s">
        <v>450</v>
      </c>
      <c r="D110" s="2">
        <v>130</v>
      </c>
      <c r="E110" s="1"/>
      <c r="F110" s="1">
        <f t="shared" si="2"/>
        <v>0</v>
      </c>
      <c r="I110" s="5"/>
      <c r="J110" s="5"/>
      <c r="K110" s="5"/>
    </row>
    <row r="111" spans="1:11">
      <c r="A111" s="10">
        <f t="shared" si="3"/>
        <v>109</v>
      </c>
      <c r="B111" s="10" t="s">
        <v>102</v>
      </c>
      <c r="C111" s="10" t="s">
        <v>450</v>
      </c>
      <c r="D111" s="2">
        <v>100</v>
      </c>
      <c r="E111" s="1"/>
      <c r="F111" s="1">
        <f t="shared" si="2"/>
        <v>0</v>
      </c>
      <c r="I111" s="5"/>
      <c r="J111" s="5"/>
      <c r="K111" s="5"/>
    </row>
    <row r="112" spans="1:11">
      <c r="A112" s="10">
        <f t="shared" si="3"/>
        <v>110</v>
      </c>
      <c r="B112" s="10" t="s">
        <v>103</v>
      </c>
      <c r="C112" s="10" t="s">
        <v>450</v>
      </c>
      <c r="D112" s="2">
        <v>100</v>
      </c>
      <c r="E112" s="1"/>
      <c r="F112" s="1">
        <f t="shared" si="2"/>
        <v>0</v>
      </c>
      <c r="I112" s="5"/>
      <c r="J112" s="5"/>
      <c r="K112" s="5"/>
    </row>
    <row r="113" spans="1:11">
      <c r="A113" s="10">
        <f t="shared" si="3"/>
        <v>111</v>
      </c>
      <c r="B113" s="10" t="s">
        <v>104</v>
      </c>
      <c r="C113" s="10" t="s">
        <v>450</v>
      </c>
      <c r="D113" s="2">
        <v>100</v>
      </c>
      <c r="E113" s="1"/>
      <c r="F113" s="1">
        <f t="shared" si="2"/>
        <v>0</v>
      </c>
      <c r="I113" s="5"/>
      <c r="J113" s="5"/>
      <c r="K113" s="5"/>
    </row>
    <row r="114" spans="1:11">
      <c r="A114" s="10">
        <f t="shared" si="3"/>
        <v>112</v>
      </c>
      <c r="B114" s="10" t="s">
        <v>105</v>
      </c>
      <c r="C114" s="10" t="s">
        <v>450</v>
      </c>
      <c r="D114" s="2">
        <v>100</v>
      </c>
      <c r="E114" s="1"/>
      <c r="F114" s="1">
        <f t="shared" si="2"/>
        <v>0</v>
      </c>
      <c r="I114" s="5"/>
      <c r="J114" s="5"/>
      <c r="K114" s="5"/>
    </row>
    <row r="115" spans="1:11">
      <c r="A115" s="10">
        <f t="shared" si="3"/>
        <v>113</v>
      </c>
      <c r="B115" s="10" t="s">
        <v>106</v>
      </c>
      <c r="C115" s="10" t="s">
        <v>450</v>
      </c>
      <c r="D115" s="2">
        <v>100</v>
      </c>
      <c r="E115" s="1"/>
      <c r="F115" s="1">
        <f t="shared" si="2"/>
        <v>0</v>
      </c>
      <c r="I115" s="5"/>
      <c r="J115" s="5"/>
      <c r="K115" s="5"/>
    </row>
    <row r="116" spans="1:11">
      <c r="A116" s="10">
        <f t="shared" si="3"/>
        <v>114</v>
      </c>
      <c r="B116" s="10" t="s">
        <v>107</v>
      </c>
      <c r="C116" s="10" t="s">
        <v>450</v>
      </c>
      <c r="D116" s="2">
        <v>100</v>
      </c>
      <c r="E116" s="1"/>
      <c r="F116" s="1">
        <f t="shared" si="2"/>
        <v>0</v>
      </c>
      <c r="I116" s="5"/>
      <c r="J116" s="5"/>
      <c r="K116" s="5"/>
    </row>
    <row r="117" spans="1:11">
      <c r="A117" s="10">
        <f t="shared" si="3"/>
        <v>115</v>
      </c>
      <c r="B117" s="10" t="s">
        <v>108</v>
      </c>
      <c r="C117" s="10" t="s">
        <v>450</v>
      </c>
      <c r="D117" s="2">
        <v>100</v>
      </c>
      <c r="E117" s="1"/>
      <c r="F117" s="1">
        <f t="shared" si="2"/>
        <v>0</v>
      </c>
      <c r="I117" s="5"/>
      <c r="J117" s="5"/>
      <c r="K117" s="5"/>
    </row>
    <row r="118" spans="1:11">
      <c r="A118" s="10">
        <f t="shared" si="3"/>
        <v>116</v>
      </c>
      <c r="B118" s="10" t="s">
        <v>109</v>
      </c>
      <c r="C118" s="10" t="s">
        <v>450</v>
      </c>
      <c r="D118" s="2">
        <v>6600</v>
      </c>
      <c r="E118" s="1"/>
      <c r="F118" s="1">
        <f t="shared" si="2"/>
        <v>0</v>
      </c>
      <c r="I118" s="5"/>
      <c r="J118" s="5"/>
      <c r="K118" s="5"/>
    </row>
    <row r="119" spans="1:11">
      <c r="A119" s="10">
        <f t="shared" si="3"/>
        <v>117</v>
      </c>
      <c r="B119" s="10" t="s">
        <v>110</v>
      </c>
      <c r="C119" s="10" t="s">
        <v>450</v>
      </c>
      <c r="D119" s="2">
        <v>850</v>
      </c>
      <c r="E119" s="1"/>
      <c r="F119" s="1">
        <f t="shared" ref="F119:F184" si="4">E119*D119</f>
        <v>0</v>
      </c>
      <c r="I119" s="5"/>
      <c r="J119" s="5"/>
      <c r="K119" s="5"/>
    </row>
    <row r="120" spans="1:11">
      <c r="A120" s="10">
        <f t="shared" ref="A120:A183" si="5">A119+1</f>
        <v>118</v>
      </c>
      <c r="B120" s="10" t="s">
        <v>111</v>
      </c>
      <c r="C120" s="10" t="s">
        <v>450</v>
      </c>
      <c r="D120" s="2">
        <v>100</v>
      </c>
      <c r="E120" s="1"/>
      <c r="F120" s="1">
        <f t="shared" si="4"/>
        <v>0</v>
      </c>
      <c r="I120" s="5"/>
      <c r="J120" s="5"/>
      <c r="K120" s="5"/>
    </row>
    <row r="121" spans="1:11">
      <c r="A121" s="10">
        <f t="shared" si="5"/>
        <v>119</v>
      </c>
      <c r="B121" s="10" t="s">
        <v>112</v>
      </c>
      <c r="C121" s="10" t="s">
        <v>450</v>
      </c>
      <c r="D121" s="2">
        <v>100</v>
      </c>
      <c r="E121" s="1"/>
      <c r="F121" s="1">
        <f t="shared" si="4"/>
        <v>0</v>
      </c>
      <c r="I121" s="5"/>
      <c r="J121" s="5"/>
      <c r="K121" s="5"/>
    </row>
    <row r="122" spans="1:11">
      <c r="A122" s="10">
        <f t="shared" si="5"/>
        <v>120</v>
      </c>
      <c r="B122" s="10" t="s">
        <v>113</v>
      </c>
      <c r="C122" s="10" t="s">
        <v>450</v>
      </c>
      <c r="D122" s="2">
        <v>100</v>
      </c>
      <c r="E122" s="1"/>
      <c r="F122" s="1">
        <f t="shared" si="4"/>
        <v>0</v>
      </c>
      <c r="I122" s="5"/>
      <c r="J122" s="5"/>
      <c r="K122" s="5"/>
    </row>
    <row r="123" spans="1:11">
      <c r="A123" s="10">
        <f t="shared" si="5"/>
        <v>121</v>
      </c>
      <c r="B123" s="10" t="s">
        <v>114</v>
      </c>
      <c r="C123" s="10" t="s">
        <v>450</v>
      </c>
      <c r="D123" s="2">
        <v>100</v>
      </c>
      <c r="E123" s="1"/>
      <c r="F123" s="1">
        <f t="shared" si="4"/>
        <v>0</v>
      </c>
      <c r="I123" s="5"/>
      <c r="J123" s="5"/>
      <c r="K123" s="5"/>
    </row>
    <row r="124" spans="1:11">
      <c r="A124" s="10">
        <f t="shared" si="5"/>
        <v>122</v>
      </c>
      <c r="B124" s="10" t="s">
        <v>115</v>
      </c>
      <c r="C124" s="10" t="s">
        <v>450</v>
      </c>
      <c r="D124" s="2">
        <v>5850</v>
      </c>
      <c r="E124" s="1"/>
      <c r="F124" s="1">
        <f t="shared" si="4"/>
        <v>0</v>
      </c>
      <c r="I124" s="5"/>
      <c r="J124" s="5"/>
      <c r="K124" s="5"/>
    </row>
    <row r="125" spans="1:11">
      <c r="A125" s="10">
        <f t="shared" si="5"/>
        <v>123</v>
      </c>
      <c r="B125" s="10" t="s">
        <v>116</v>
      </c>
      <c r="C125" s="10" t="s">
        <v>450</v>
      </c>
      <c r="D125" s="2">
        <v>100</v>
      </c>
      <c r="E125" s="1"/>
      <c r="F125" s="1">
        <f t="shared" si="4"/>
        <v>0</v>
      </c>
      <c r="I125" s="5"/>
      <c r="J125" s="5"/>
      <c r="K125" s="5"/>
    </row>
    <row r="126" spans="1:11">
      <c r="A126" s="10">
        <f t="shared" si="5"/>
        <v>124</v>
      </c>
      <c r="B126" s="10" t="s">
        <v>117</v>
      </c>
      <c r="C126" s="10" t="s">
        <v>450</v>
      </c>
      <c r="D126" s="2">
        <v>460</v>
      </c>
      <c r="E126" s="1"/>
      <c r="F126" s="1">
        <f t="shared" si="4"/>
        <v>0</v>
      </c>
      <c r="I126" s="5"/>
      <c r="J126" s="5"/>
      <c r="K126" s="5"/>
    </row>
    <row r="127" spans="1:11">
      <c r="A127" s="10">
        <f t="shared" si="5"/>
        <v>125</v>
      </c>
      <c r="B127" s="10" t="s">
        <v>118</v>
      </c>
      <c r="C127" s="10" t="s">
        <v>450</v>
      </c>
      <c r="D127" s="2">
        <v>100</v>
      </c>
      <c r="E127" s="1"/>
      <c r="F127" s="1">
        <f t="shared" si="4"/>
        <v>0</v>
      </c>
      <c r="I127" s="5"/>
      <c r="J127" s="5"/>
      <c r="K127" s="5"/>
    </row>
    <row r="128" spans="1:11">
      <c r="A128" s="10">
        <f t="shared" si="5"/>
        <v>126</v>
      </c>
      <c r="B128" s="10" t="s">
        <v>119</v>
      </c>
      <c r="C128" s="10" t="s">
        <v>450</v>
      </c>
      <c r="D128" s="2">
        <v>4400</v>
      </c>
      <c r="E128" s="1"/>
      <c r="F128" s="1">
        <f t="shared" si="4"/>
        <v>0</v>
      </c>
      <c r="I128" s="5"/>
      <c r="J128" s="5"/>
      <c r="K128" s="5"/>
    </row>
    <row r="129" spans="1:11">
      <c r="A129" s="10">
        <f t="shared" si="5"/>
        <v>127</v>
      </c>
      <c r="B129" s="10" t="s">
        <v>120</v>
      </c>
      <c r="C129" s="10" t="s">
        <v>445</v>
      </c>
      <c r="D129" s="2">
        <v>20</v>
      </c>
      <c r="E129" s="1"/>
      <c r="F129" s="1">
        <f t="shared" si="4"/>
        <v>0</v>
      </c>
      <c r="I129" s="5"/>
      <c r="J129" s="5"/>
      <c r="K129" s="5"/>
    </row>
    <row r="130" spans="1:11">
      <c r="A130" s="10">
        <f t="shared" si="5"/>
        <v>128</v>
      </c>
      <c r="B130" s="10" t="s">
        <v>121</v>
      </c>
      <c r="C130" s="10" t="s">
        <v>445</v>
      </c>
      <c r="D130" s="2">
        <v>30</v>
      </c>
      <c r="E130" s="1"/>
      <c r="F130" s="1">
        <f t="shared" si="4"/>
        <v>0</v>
      </c>
      <c r="I130" s="5"/>
      <c r="J130" s="5"/>
      <c r="K130" s="5"/>
    </row>
    <row r="131" spans="1:11">
      <c r="A131" s="10">
        <f t="shared" si="5"/>
        <v>129</v>
      </c>
      <c r="B131" s="10" t="s">
        <v>122</v>
      </c>
      <c r="C131" s="10" t="s">
        <v>445</v>
      </c>
      <c r="D131" s="2">
        <v>200</v>
      </c>
      <c r="E131" s="1"/>
      <c r="F131" s="1">
        <f t="shared" si="4"/>
        <v>0</v>
      </c>
      <c r="I131" s="5"/>
      <c r="J131" s="5"/>
      <c r="K131" s="5"/>
    </row>
    <row r="132" spans="1:11">
      <c r="A132" s="10">
        <f t="shared" si="5"/>
        <v>130</v>
      </c>
      <c r="B132" s="10" t="s">
        <v>123</v>
      </c>
      <c r="C132" s="10" t="s">
        <v>445</v>
      </c>
      <c r="D132" s="2">
        <v>200</v>
      </c>
      <c r="E132" s="1"/>
      <c r="F132" s="1">
        <f t="shared" si="4"/>
        <v>0</v>
      </c>
      <c r="I132" s="5"/>
      <c r="J132" s="5"/>
      <c r="K132" s="5"/>
    </row>
    <row r="133" spans="1:11">
      <c r="A133" s="10">
        <f t="shared" si="5"/>
        <v>131</v>
      </c>
      <c r="B133" s="10" t="s">
        <v>124</v>
      </c>
      <c r="C133" s="10" t="s">
        <v>445</v>
      </c>
      <c r="D133" s="2">
        <v>20</v>
      </c>
      <c r="E133" s="1"/>
      <c r="F133" s="1">
        <f t="shared" si="4"/>
        <v>0</v>
      </c>
      <c r="I133" s="5"/>
      <c r="J133" s="5"/>
      <c r="K133" s="5"/>
    </row>
    <row r="134" spans="1:11">
      <c r="A134" s="10">
        <f t="shared" si="5"/>
        <v>132</v>
      </c>
      <c r="B134" s="10" t="s">
        <v>125</v>
      </c>
      <c r="C134" s="10" t="s">
        <v>445</v>
      </c>
      <c r="D134" s="2">
        <v>20</v>
      </c>
      <c r="E134" s="1"/>
      <c r="F134" s="1">
        <f t="shared" si="4"/>
        <v>0</v>
      </c>
      <c r="I134" s="5"/>
      <c r="J134" s="5"/>
      <c r="K134" s="5"/>
    </row>
    <row r="135" spans="1:11">
      <c r="A135" s="10">
        <f t="shared" si="5"/>
        <v>133</v>
      </c>
      <c r="B135" s="10" t="s">
        <v>126</v>
      </c>
      <c r="C135" s="10" t="s">
        <v>445</v>
      </c>
      <c r="D135" s="2">
        <v>20</v>
      </c>
      <c r="E135" s="1"/>
      <c r="F135" s="1">
        <f t="shared" si="4"/>
        <v>0</v>
      </c>
      <c r="I135" s="5"/>
      <c r="J135" s="5"/>
      <c r="K135" s="5"/>
    </row>
    <row r="136" spans="1:11">
      <c r="A136" s="10">
        <f t="shared" si="5"/>
        <v>134</v>
      </c>
      <c r="B136" s="10" t="s">
        <v>127</v>
      </c>
      <c r="C136" s="10" t="s">
        <v>445</v>
      </c>
      <c r="D136" s="2">
        <v>20</v>
      </c>
      <c r="E136" s="1"/>
      <c r="F136" s="1">
        <f t="shared" si="4"/>
        <v>0</v>
      </c>
      <c r="I136" s="5"/>
      <c r="J136" s="5"/>
      <c r="K136" s="5"/>
    </row>
    <row r="137" spans="1:11">
      <c r="A137" s="10">
        <f t="shared" si="5"/>
        <v>135</v>
      </c>
      <c r="B137" s="10" t="s">
        <v>128</v>
      </c>
      <c r="C137" s="10" t="s">
        <v>445</v>
      </c>
      <c r="D137" s="2">
        <v>75</v>
      </c>
      <c r="E137" s="1"/>
      <c r="F137" s="1">
        <f t="shared" si="4"/>
        <v>0</v>
      </c>
      <c r="I137" s="5"/>
      <c r="J137" s="5"/>
      <c r="K137" s="5"/>
    </row>
    <row r="138" spans="1:11">
      <c r="A138" s="10">
        <f t="shared" si="5"/>
        <v>136</v>
      </c>
      <c r="B138" s="10" t="s">
        <v>451</v>
      </c>
      <c r="C138" s="10" t="s">
        <v>445</v>
      </c>
      <c r="D138" s="2">
        <v>75</v>
      </c>
      <c r="E138" s="1"/>
      <c r="F138" s="1">
        <f t="shared" si="4"/>
        <v>0</v>
      </c>
      <c r="I138" s="5"/>
      <c r="J138" s="5"/>
      <c r="K138" s="5"/>
    </row>
    <row r="139" spans="1:11">
      <c r="A139" s="10">
        <f t="shared" si="5"/>
        <v>137</v>
      </c>
      <c r="B139" s="10" t="s">
        <v>129</v>
      </c>
      <c r="C139" s="10" t="s">
        <v>445</v>
      </c>
      <c r="D139" s="2">
        <v>20</v>
      </c>
      <c r="E139" s="1"/>
      <c r="F139" s="1">
        <f t="shared" si="4"/>
        <v>0</v>
      </c>
      <c r="I139" s="5"/>
      <c r="J139" s="5"/>
      <c r="K139" s="5"/>
    </row>
    <row r="140" spans="1:11">
      <c r="A140" s="10">
        <f t="shared" si="5"/>
        <v>138</v>
      </c>
      <c r="B140" s="10" t="s">
        <v>130</v>
      </c>
      <c r="C140" s="10" t="s">
        <v>445</v>
      </c>
      <c r="D140" s="2">
        <v>20</v>
      </c>
      <c r="E140" s="1"/>
      <c r="F140" s="1">
        <f t="shared" si="4"/>
        <v>0</v>
      </c>
      <c r="I140" s="5"/>
      <c r="J140" s="5"/>
      <c r="K140" s="5"/>
    </row>
    <row r="141" spans="1:11">
      <c r="A141" s="10">
        <f t="shared" si="5"/>
        <v>139</v>
      </c>
      <c r="B141" s="10" t="s">
        <v>131</v>
      </c>
      <c r="C141" s="10" t="s">
        <v>445</v>
      </c>
      <c r="D141" s="2">
        <v>20</v>
      </c>
      <c r="E141" s="1"/>
      <c r="F141" s="1">
        <f t="shared" si="4"/>
        <v>0</v>
      </c>
      <c r="I141" s="5"/>
      <c r="J141" s="5"/>
      <c r="K141" s="5"/>
    </row>
    <row r="142" spans="1:11">
      <c r="A142" s="10">
        <f t="shared" si="5"/>
        <v>140</v>
      </c>
      <c r="B142" s="10" t="s">
        <v>132</v>
      </c>
      <c r="C142" s="10" t="s">
        <v>445</v>
      </c>
      <c r="D142" s="2">
        <v>100</v>
      </c>
      <c r="E142" s="1"/>
      <c r="F142" s="1">
        <f t="shared" si="4"/>
        <v>0</v>
      </c>
      <c r="I142" s="5"/>
      <c r="J142" s="5"/>
      <c r="K142" s="5"/>
    </row>
    <row r="143" spans="1:11">
      <c r="A143" s="10">
        <f t="shared" si="5"/>
        <v>141</v>
      </c>
      <c r="B143" s="10" t="s">
        <v>497</v>
      </c>
      <c r="C143" s="10" t="s">
        <v>445</v>
      </c>
      <c r="D143" s="2">
        <v>700</v>
      </c>
      <c r="E143" s="1"/>
      <c r="F143" s="1">
        <f t="shared" si="4"/>
        <v>0</v>
      </c>
      <c r="I143" s="5"/>
      <c r="J143" s="5"/>
      <c r="K143" s="5"/>
    </row>
    <row r="144" spans="1:11">
      <c r="A144" s="10">
        <f t="shared" si="5"/>
        <v>142</v>
      </c>
      <c r="B144" s="10" t="s">
        <v>496</v>
      </c>
      <c r="C144" s="10" t="s">
        <v>445</v>
      </c>
      <c r="D144" s="2">
        <v>400</v>
      </c>
      <c r="E144" s="1"/>
      <c r="F144" s="1">
        <f t="shared" si="4"/>
        <v>0</v>
      </c>
      <c r="I144" s="5"/>
      <c r="J144" s="5"/>
      <c r="K144" s="5"/>
    </row>
    <row r="145" spans="1:11">
      <c r="A145" s="10">
        <f t="shared" si="5"/>
        <v>143</v>
      </c>
      <c r="B145" s="10" t="s">
        <v>133</v>
      </c>
      <c r="C145" s="10" t="s">
        <v>445</v>
      </c>
      <c r="D145" s="2">
        <v>115</v>
      </c>
      <c r="E145" s="1"/>
      <c r="F145" s="1">
        <f t="shared" si="4"/>
        <v>0</v>
      </c>
      <c r="I145" s="5"/>
      <c r="J145" s="5"/>
      <c r="K145" s="5"/>
    </row>
    <row r="146" spans="1:11">
      <c r="A146" s="10">
        <f t="shared" si="5"/>
        <v>144</v>
      </c>
      <c r="B146" s="10" t="s">
        <v>134</v>
      </c>
      <c r="C146" s="10" t="s">
        <v>445</v>
      </c>
      <c r="D146" s="2">
        <v>60</v>
      </c>
      <c r="E146" s="1"/>
      <c r="F146" s="1">
        <f t="shared" si="4"/>
        <v>0</v>
      </c>
      <c r="I146" s="5"/>
      <c r="J146" s="5"/>
      <c r="K146" s="5"/>
    </row>
    <row r="147" spans="1:11">
      <c r="A147" s="10">
        <f t="shared" si="5"/>
        <v>145</v>
      </c>
      <c r="B147" s="10" t="s">
        <v>135</v>
      </c>
      <c r="C147" s="10">
        <v>65</v>
      </c>
      <c r="D147" s="2">
        <v>100</v>
      </c>
      <c r="E147" s="1"/>
      <c r="F147" s="1">
        <f t="shared" si="4"/>
        <v>0</v>
      </c>
      <c r="I147" s="5"/>
      <c r="J147" s="5"/>
      <c r="K147" s="5"/>
    </row>
    <row r="148" spans="1:11">
      <c r="A148" s="10">
        <f t="shared" si="5"/>
        <v>146</v>
      </c>
      <c r="B148" s="10" t="s">
        <v>136</v>
      </c>
      <c r="C148" s="10" t="s">
        <v>445</v>
      </c>
      <c r="D148" s="2">
        <v>80</v>
      </c>
      <c r="E148" s="1"/>
      <c r="F148" s="1">
        <f t="shared" si="4"/>
        <v>0</v>
      </c>
      <c r="I148" s="5"/>
      <c r="J148" s="5"/>
      <c r="K148" s="5"/>
    </row>
    <row r="149" spans="1:11">
      <c r="A149" s="10">
        <f t="shared" si="5"/>
        <v>147</v>
      </c>
      <c r="B149" s="10" t="s">
        <v>137</v>
      </c>
      <c r="C149" s="10" t="s">
        <v>445</v>
      </c>
      <c r="D149" s="2">
        <v>350</v>
      </c>
      <c r="E149" s="1"/>
      <c r="F149" s="1">
        <f t="shared" si="4"/>
        <v>0</v>
      </c>
      <c r="I149" s="5"/>
      <c r="J149" s="5"/>
      <c r="K149" s="5"/>
    </row>
    <row r="150" spans="1:11">
      <c r="A150" s="10">
        <f t="shared" si="5"/>
        <v>148</v>
      </c>
      <c r="B150" s="10" t="s">
        <v>138</v>
      </c>
      <c r="C150" s="10" t="s">
        <v>445</v>
      </c>
      <c r="D150" s="2">
        <v>150</v>
      </c>
      <c r="E150" s="1"/>
      <c r="F150" s="1">
        <f t="shared" si="4"/>
        <v>0</v>
      </c>
      <c r="I150" s="5"/>
      <c r="J150" s="5"/>
      <c r="K150" s="5"/>
    </row>
    <row r="151" spans="1:11">
      <c r="A151" s="10">
        <f t="shared" si="5"/>
        <v>149</v>
      </c>
      <c r="B151" s="10" t="s">
        <v>139</v>
      </c>
      <c r="C151" s="10" t="s">
        <v>445</v>
      </c>
      <c r="D151" s="2">
        <v>300</v>
      </c>
      <c r="E151" s="1"/>
      <c r="F151" s="1">
        <f t="shared" si="4"/>
        <v>0</v>
      </c>
      <c r="I151" s="5"/>
      <c r="J151" s="5"/>
      <c r="K151" s="5"/>
    </row>
    <row r="152" spans="1:11">
      <c r="A152" s="10">
        <f t="shared" si="5"/>
        <v>150</v>
      </c>
      <c r="B152" s="10" t="s">
        <v>140</v>
      </c>
      <c r="C152" s="10" t="s">
        <v>445</v>
      </c>
      <c r="D152" s="2">
        <v>40</v>
      </c>
      <c r="E152" s="1"/>
      <c r="F152" s="1">
        <f t="shared" si="4"/>
        <v>0</v>
      </c>
      <c r="I152" s="5"/>
      <c r="J152" s="5"/>
      <c r="K152" s="5"/>
    </row>
    <row r="153" spans="1:11">
      <c r="A153" s="10">
        <f t="shared" si="5"/>
        <v>151</v>
      </c>
      <c r="B153" s="10" t="s">
        <v>141</v>
      </c>
      <c r="C153" s="10" t="s">
        <v>445</v>
      </c>
      <c r="D153" s="2">
        <v>150</v>
      </c>
      <c r="E153" s="1"/>
      <c r="F153" s="1">
        <f t="shared" si="4"/>
        <v>0</v>
      </c>
      <c r="I153" s="5"/>
      <c r="J153" s="5"/>
      <c r="K153" s="5"/>
    </row>
    <row r="154" spans="1:11">
      <c r="A154" s="10">
        <f t="shared" si="5"/>
        <v>152</v>
      </c>
      <c r="B154" s="10" t="s">
        <v>142</v>
      </c>
      <c r="C154" s="10" t="s">
        <v>445</v>
      </c>
      <c r="D154" s="2">
        <v>50</v>
      </c>
      <c r="E154" s="1"/>
      <c r="F154" s="1">
        <f t="shared" si="4"/>
        <v>0</v>
      </c>
      <c r="I154" s="5"/>
      <c r="J154" s="5"/>
      <c r="K154" s="5"/>
    </row>
    <row r="155" spans="1:11">
      <c r="A155" s="10">
        <f t="shared" si="5"/>
        <v>153</v>
      </c>
      <c r="B155" s="10" t="s">
        <v>143</v>
      </c>
      <c r="C155" s="10" t="s">
        <v>445</v>
      </c>
      <c r="D155" s="2">
        <v>50</v>
      </c>
      <c r="E155" s="1"/>
      <c r="F155" s="1">
        <f t="shared" si="4"/>
        <v>0</v>
      </c>
      <c r="I155" s="5"/>
      <c r="J155" s="5"/>
      <c r="K155" s="5"/>
    </row>
    <row r="156" spans="1:11">
      <c r="A156" s="10">
        <f t="shared" si="5"/>
        <v>154</v>
      </c>
      <c r="B156" s="10" t="s">
        <v>144</v>
      </c>
      <c r="C156" s="10" t="s">
        <v>445</v>
      </c>
      <c r="D156" s="2">
        <v>45</v>
      </c>
      <c r="E156" s="1"/>
      <c r="F156" s="1">
        <f t="shared" si="4"/>
        <v>0</v>
      </c>
      <c r="I156" s="5"/>
      <c r="J156" s="5"/>
      <c r="K156" s="5"/>
    </row>
    <row r="157" spans="1:11">
      <c r="A157" s="10">
        <f t="shared" si="5"/>
        <v>155</v>
      </c>
      <c r="B157" s="10" t="s">
        <v>145</v>
      </c>
      <c r="C157" s="10" t="s">
        <v>445</v>
      </c>
      <c r="D157" s="2">
        <v>50</v>
      </c>
      <c r="E157" s="1"/>
      <c r="F157" s="1">
        <f t="shared" si="4"/>
        <v>0</v>
      </c>
      <c r="I157" s="5"/>
      <c r="J157" s="5"/>
      <c r="K157" s="5"/>
    </row>
    <row r="158" spans="1:11">
      <c r="A158" s="10">
        <f t="shared" si="5"/>
        <v>156</v>
      </c>
      <c r="B158" s="10" t="s">
        <v>146</v>
      </c>
      <c r="C158" s="10" t="s">
        <v>445</v>
      </c>
      <c r="D158" s="2">
        <v>50</v>
      </c>
      <c r="E158" s="1"/>
      <c r="F158" s="1">
        <f t="shared" si="4"/>
        <v>0</v>
      </c>
      <c r="I158" s="5"/>
      <c r="J158" s="5"/>
      <c r="K158" s="5"/>
    </row>
    <row r="159" spans="1:11">
      <c r="A159" s="10">
        <f t="shared" si="5"/>
        <v>157</v>
      </c>
      <c r="B159" s="10" t="s">
        <v>147</v>
      </c>
      <c r="C159" s="10" t="s">
        <v>445</v>
      </c>
      <c r="D159" s="2">
        <v>50</v>
      </c>
      <c r="E159" s="1"/>
      <c r="F159" s="1">
        <f t="shared" si="4"/>
        <v>0</v>
      </c>
      <c r="I159" s="5"/>
      <c r="J159" s="5"/>
      <c r="K159" s="5"/>
    </row>
    <row r="160" spans="1:11">
      <c r="A160" s="10">
        <f t="shared" si="5"/>
        <v>158</v>
      </c>
      <c r="B160" s="10" t="s">
        <v>148</v>
      </c>
      <c r="C160" s="10" t="s">
        <v>445</v>
      </c>
      <c r="D160" s="2">
        <v>50</v>
      </c>
      <c r="E160" s="1"/>
      <c r="F160" s="1">
        <f t="shared" si="4"/>
        <v>0</v>
      </c>
      <c r="I160" s="5"/>
      <c r="J160" s="5"/>
      <c r="K160" s="5"/>
    </row>
    <row r="161" spans="1:11">
      <c r="A161" s="10">
        <f t="shared" si="5"/>
        <v>159</v>
      </c>
      <c r="B161" s="10" t="s">
        <v>149</v>
      </c>
      <c r="C161" s="10" t="s">
        <v>445</v>
      </c>
      <c r="D161" s="2">
        <v>50</v>
      </c>
      <c r="E161" s="1"/>
      <c r="F161" s="1">
        <f t="shared" si="4"/>
        <v>0</v>
      </c>
      <c r="I161" s="5"/>
      <c r="J161" s="5"/>
      <c r="K161" s="5"/>
    </row>
    <row r="162" spans="1:11">
      <c r="A162" s="10">
        <f t="shared" si="5"/>
        <v>160</v>
      </c>
      <c r="B162" s="10" t="s">
        <v>150</v>
      </c>
      <c r="C162" s="10" t="s">
        <v>445</v>
      </c>
      <c r="D162" s="2">
        <v>50</v>
      </c>
      <c r="E162" s="1"/>
      <c r="F162" s="1">
        <f t="shared" si="4"/>
        <v>0</v>
      </c>
      <c r="I162" s="5"/>
      <c r="J162" s="5"/>
      <c r="K162" s="5"/>
    </row>
    <row r="163" spans="1:11">
      <c r="A163" s="10">
        <f t="shared" si="5"/>
        <v>161</v>
      </c>
      <c r="B163" s="10" t="s">
        <v>151</v>
      </c>
      <c r="C163" s="10" t="s">
        <v>445</v>
      </c>
      <c r="D163" s="2">
        <v>50</v>
      </c>
      <c r="E163" s="1"/>
      <c r="F163" s="1">
        <f t="shared" si="4"/>
        <v>0</v>
      </c>
      <c r="I163" s="5"/>
      <c r="J163" s="5"/>
      <c r="K163" s="5"/>
    </row>
    <row r="164" spans="1:11">
      <c r="A164" s="10">
        <f t="shared" si="5"/>
        <v>162</v>
      </c>
      <c r="B164" s="10" t="s">
        <v>152</v>
      </c>
      <c r="C164" s="10" t="s">
        <v>445</v>
      </c>
      <c r="D164" s="2">
        <v>50</v>
      </c>
      <c r="E164" s="1"/>
      <c r="F164" s="1">
        <f t="shared" si="4"/>
        <v>0</v>
      </c>
      <c r="I164" s="5"/>
      <c r="J164" s="5"/>
      <c r="K164" s="5"/>
    </row>
    <row r="165" spans="1:11">
      <c r="A165" s="10">
        <f t="shared" si="5"/>
        <v>163</v>
      </c>
      <c r="B165" s="10" t="s">
        <v>153</v>
      </c>
      <c r="C165" s="10" t="s">
        <v>445</v>
      </c>
      <c r="D165" s="2">
        <v>50</v>
      </c>
      <c r="E165" s="1"/>
      <c r="F165" s="1">
        <f t="shared" si="4"/>
        <v>0</v>
      </c>
      <c r="I165" s="5"/>
      <c r="J165" s="5"/>
      <c r="K165" s="5"/>
    </row>
    <row r="166" spans="1:11">
      <c r="A166" s="10">
        <f t="shared" si="5"/>
        <v>164</v>
      </c>
      <c r="B166" s="10" t="s">
        <v>154</v>
      </c>
      <c r="C166" s="10" t="s">
        <v>445</v>
      </c>
      <c r="D166" s="2">
        <v>75</v>
      </c>
      <c r="E166" s="1"/>
      <c r="F166" s="1">
        <f t="shared" si="4"/>
        <v>0</v>
      </c>
      <c r="I166" s="5"/>
      <c r="J166" s="5"/>
      <c r="K166" s="5"/>
    </row>
    <row r="167" spans="1:11">
      <c r="A167" s="10">
        <f t="shared" si="5"/>
        <v>165</v>
      </c>
      <c r="B167" s="10" t="s">
        <v>155</v>
      </c>
      <c r="C167" s="10" t="s">
        <v>445</v>
      </c>
      <c r="D167" s="2">
        <v>100</v>
      </c>
      <c r="E167" s="1"/>
      <c r="F167" s="1">
        <f t="shared" si="4"/>
        <v>0</v>
      </c>
      <c r="I167" s="5"/>
      <c r="J167" s="5"/>
      <c r="K167" s="5"/>
    </row>
    <row r="168" spans="1:11">
      <c r="A168" s="10">
        <f t="shared" si="5"/>
        <v>166</v>
      </c>
      <c r="B168" s="10" t="s">
        <v>156</v>
      </c>
      <c r="C168" s="10" t="s">
        <v>445</v>
      </c>
      <c r="D168" s="2">
        <v>100</v>
      </c>
      <c r="E168" s="1"/>
      <c r="F168" s="1">
        <f t="shared" si="4"/>
        <v>0</v>
      </c>
      <c r="I168" s="5"/>
      <c r="J168" s="5"/>
      <c r="K168" s="5"/>
    </row>
    <row r="169" spans="1:11">
      <c r="A169" s="10">
        <f t="shared" si="5"/>
        <v>167</v>
      </c>
      <c r="B169" s="10" t="s">
        <v>157</v>
      </c>
      <c r="C169" s="10" t="s">
        <v>445</v>
      </c>
      <c r="D169" s="2">
        <v>32</v>
      </c>
      <c r="E169" s="1"/>
      <c r="F169" s="1">
        <f t="shared" si="4"/>
        <v>0</v>
      </c>
      <c r="I169" s="5"/>
      <c r="J169" s="5"/>
      <c r="K169" s="5"/>
    </row>
    <row r="170" spans="1:11">
      <c r="A170" s="10">
        <f t="shared" si="5"/>
        <v>168</v>
      </c>
      <c r="B170" s="10" t="s">
        <v>158</v>
      </c>
      <c r="C170" s="10" t="s">
        <v>445</v>
      </c>
      <c r="D170" s="2">
        <v>50</v>
      </c>
      <c r="E170" s="1"/>
      <c r="F170" s="1">
        <f t="shared" si="4"/>
        <v>0</v>
      </c>
      <c r="I170" s="5"/>
      <c r="J170" s="5"/>
      <c r="K170" s="5"/>
    </row>
    <row r="171" spans="1:11">
      <c r="A171" s="10">
        <f t="shared" si="5"/>
        <v>169</v>
      </c>
      <c r="B171" s="10" t="s">
        <v>159</v>
      </c>
      <c r="C171" s="10" t="s">
        <v>445</v>
      </c>
      <c r="D171" s="2">
        <v>20</v>
      </c>
      <c r="E171" s="1"/>
      <c r="F171" s="1">
        <f t="shared" si="4"/>
        <v>0</v>
      </c>
      <c r="I171" s="5"/>
      <c r="J171" s="5"/>
      <c r="K171" s="5"/>
    </row>
    <row r="172" spans="1:11">
      <c r="A172" s="10">
        <f t="shared" si="5"/>
        <v>170</v>
      </c>
      <c r="B172" s="10" t="s">
        <v>160</v>
      </c>
      <c r="C172" s="10" t="s">
        <v>447</v>
      </c>
      <c r="D172" s="2">
        <v>100</v>
      </c>
      <c r="E172" s="1"/>
      <c r="F172" s="1">
        <f t="shared" si="4"/>
        <v>0</v>
      </c>
      <c r="I172" s="5"/>
      <c r="J172" s="5"/>
      <c r="K172" s="5"/>
    </row>
    <row r="173" spans="1:11">
      <c r="A173" s="10">
        <f t="shared" si="5"/>
        <v>171</v>
      </c>
      <c r="B173" s="10" t="s">
        <v>161</v>
      </c>
      <c r="C173" s="10" t="s">
        <v>447</v>
      </c>
      <c r="D173" s="2">
        <v>100</v>
      </c>
      <c r="E173" s="1"/>
      <c r="F173" s="1">
        <f t="shared" si="4"/>
        <v>0</v>
      </c>
      <c r="I173" s="5"/>
      <c r="J173" s="5"/>
      <c r="K173" s="5"/>
    </row>
    <row r="174" spans="1:11">
      <c r="A174" s="10">
        <f t="shared" si="5"/>
        <v>172</v>
      </c>
      <c r="B174" s="10" t="s">
        <v>162</v>
      </c>
      <c r="C174" s="10" t="s">
        <v>445</v>
      </c>
      <c r="D174" s="2">
        <v>180</v>
      </c>
      <c r="E174" s="1"/>
      <c r="F174" s="1">
        <f t="shared" si="4"/>
        <v>0</v>
      </c>
      <c r="I174" s="5"/>
      <c r="J174" s="5"/>
      <c r="K174" s="5"/>
    </row>
    <row r="175" spans="1:11">
      <c r="A175" s="10">
        <f t="shared" si="5"/>
        <v>173</v>
      </c>
      <c r="B175" s="10" t="s">
        <v>163</v>
      </c>
      <c r="C175" s="10" t="s">
        <v>445</v>
      </c>
      <c r="D175" s="2">
        <v>975</v>
      </c>
      <c r="E175" s="1"/>
      <c r="F175" s="1">
        <f t="shared" si="4"/>
        <v>0</v>
      </c>
      <c r="I175" s="5"/>
      <c r="J175" s="5"/>
      <c r="K175" s="5"/>
    </row>
    <row r="176" spans="1:11">
      <c r="A176" s="10">
        <f t="shared" si="5"/>
        <v>174</v>
      </c>
      <c r="B176" s="10" t="s">
        <v>164</v>
      </c>
      <c r="C176" s="10" t="s">
        <v>445</v>
      </c>
      <c r="D176" s="2">
        <v>190</v>
      </c>
      <c r="E176" s="1"/>
      <c r="F176" s="1">
        <f t="shared" si="4"/>
        <v>0</v>
      </c>
      <c r="I176" s="5"/>
      <c r="J176" s="5"/>
      <c r="K176" s="5"/>
    </row>
    <row r="177" spans="1:11">
      <c r="A177" s="10">
        <f t="shared" si="5"/>
        <v>175</v>
      </c>
      <c r="B177" s="10" t="s">
        <v>165</v>
      </c>
      <c r="C177" s="10" t="s">
        <v>445</v>
      </c>
      <c r="D177" s="2">
        <v>255</v>
      </c>
      <c r="E177" s="1"/>
      <c r="F177" s="1">
        <f t="shared" si="4"/>
        <v>0</v>
      </c>
      <c r="I177" s="5"/>
      <c r="J177" s="5"/>
      <c r="K177" s="5"/>
    </row>
    <row r="178" spans="1:11">
      <c r="A178" s="10">
        <f t="shared" si="5"/>
        <v>176</v>
      </c>
      <c r="B178" s="10" t="s">
        <v>166</v>
      </c>
      <c r="C178" s="10" t="s">
        <v>445</v>
      </c>
      <c r="D178" s="2">
        <v>170</v>
      </c>
      <c r="E178" s="1"/>
      <c r="F178" s="1">
        <f t="shared" si="4"/>
        <v>0</v>
      </c>
      <c r="I178" s="5"/>
      <c r="J178" s="5"/>
      <c r="K178" s="5"/>
    </row>
    <row r="179" spans="1:11">
      <c r="A179" s="10">
        <f t="shared" si="5"/>
        <v>177</v>
      </c>
      <c r="B179" s="10" t="s">
        <v>167</v>
      </c>
      <c r="C179" s="10" t="s">
        <v>445</v>
      </c>
      <c r="D179" s="2">
        <v>50</v>
      </c>
      <c r="E179" s="1"/>
      <c r="F179" s="1">
        <f t="shared" si="4"/>
        <v>0</v>
      </c>
      <c r="I179" s="5"/>
      <c r="J179" s="5"/>
      <c r="K179" s="5"/>
    </row>
    <row r="180" spans="1:11">
      <c r="A180" s="10">
        <f t="shared" si="5"/>
        <v>178</v>
      </c>
      <c r="B180" s="10" t="s">
        <v>168</v>
      </c>
      <c r="C180" s="10" t="s">
        <v>445</v>
      </c>
      <c r="D180" s="2">
        <v>50</v>
      </c>
      <c r="E180" s="1"/>
      <c r="F180" s="1">
        <f t="shared" si="4"/>
        <v>0</v>
      </c>
      <c r="I180" s="5"/>
      <c r="J180" s="5"/>
      <c r="K180" s="5"/>
    </row>
    <row r="181" spans="1:11">
      <c r="A181" s="10">
        <f t="shared" si="5"/>
        <v>179</v>
      </c>
      <c r="B181" s="10" t="s">
        <v>169</v>
      </c>
      <c r="C181" s="10" t="s">
        <v>445</v>
      </c>
      <c r="D181" s="2">
        <v>50</v>
      </c>
      <c r="E181" s="1"/>
      <c r="F181" s="1">
        <f t="shared" si="4"/>
        <v>0</v>
      </c>
      <c r="I181" s="5"/>
      <c r="J181" s="5"/>
      <c r="K181" s="5"/>
    </row>
    <row r="182" spans="1:11">
      <c r="A182" s="10">
        <f t="shared" si="5"/>
        <v>180</v>
      </c>
      <c r="B182" s="10" t="s">
        <v>170</v>
      </c>
      <c r="C182" s="10" t="s">
        <v>445</v>
      </c>
      <c r="D182" s="2">
        <v>50</v>
      </c>
      <c r="E182" s="1"/>
      <c r="F182" s="1">
        <f t="shared" si="4"/>
        <v>0</v>
      </c>
      <c r="I182" s="5"/>
      <c r="J182" s="5"/>
      <c r="K182" s="5"/>
    </row>
    <row r="183" spans="1:11">
      <c r="A183" s="10">
        <f t="shared" si="5"/>
        <v>181</v>
      </c>
      <c r="B183" s="10" t="s">
        <v>452</v>
      </c>
      <c r="C183" s="10" t="s">
        <v>445</v>
      </c>
      <c r="D183" s="2">
        <v>100</v>
      </c>
      <c r="E183" s="1"/>
      <c r="F183" s="1">
        <f t="shared" si="4"/>
        <v>0</v>
      </c>
      <c r="I183" s="5"/>
      <c r="J183" s="5"/>
      <c r="K183" s="5"/>
    </row>
    <row r="184" spans="1:11">
      <c r="A184" s="10">
        <f t="shared" ref="A184:A247" si="6">A183+1</f>
        <v>182</v>
      </c>
      <c r="B184" s="10" t="s">
        <v>463</v>
      </c>
      <c r="C184" s="10" t="s">
        <v>445</v>
      </c>
      <c r="D184" s="2">
        <v>50</v>
      </c>
      <c r="E184" s="1"/>
      <c r="F184" s="1">
        <f t="shared" si="4"/>
        <v>0</v>
      </c>
      <c r="I184" s="5"/>
      <c r="J184" s="5"/>
      <c r="K184" s="5"/>
    </row>
    <row r="185" spans="1:11">
      <c r="A185" s="10">
        <f t="shared" si="6"/>
        <v>183</v>
      </c>
      <c r="B185" s="10" t="s">
        <v>464</v>
      </c>
      <c r="C185" s="10" t="s">
        <v>445</v>
      </c>
      <c r="D185" s="2">
        <v>50</v>
      </c>
      <c r="E185" s="1"/>
      <c r="F185" s="1">
        <f t="shared" ref="F185:F249" si="7">E185*D185</f>
        <v>0</v>
      </c>
      <c r="I185" s="5"/>
      <c r="J185" s="5"/>
      <c r="K185" s="5"/>
    </row>
    <row r="186" spans="1:11">
      <c r="A186" s="10">
        <f t="shared" si="6"/>
        <v>184</v>
      </c>
      <c r="B186" s="10" t="s">
        <v>465</v>
      </c>
      <c r="C186" s="10" t="s">
        <v>445</v>
      </c>
      <c r="D186" s="2">
        <v>50</v>
      </c>
      <c r="E186" s="1"/>
      <c r="F186" s="1">
        <f t="shared" si="7"/>
        <v>0</v>
      </c>
      <c r="I186" s="5"/>
      <c r="J186" s="5"/>
      <c r="K186" s="5"/>
    </row>
    <row r="187" spans="1:11">
      <c r="A187" s="10">
        <f t="shared" si="6"/>
        <v>185</v>
      </c>
      <c r="B187" s="10" t="s">
        <v>466</v>
      </c>
      <c r="C187" s="10" t="s">
        <v>445</v>
      </c>
      <c r="D187" s="2">
        <v>50</v>
      </c>
      <c r="E187" s="1"/>
      <c r="F187" s="1">
        <f t="shared" si="7"/>
        <v>0</v>
      </c>
      <c r="I187" s="5"/>
      <c r="J187" s="5"/>
      <c r="K187" s="5"/>
    </row>
    <row r="188" spans="1:11">
      <c r="A188" s="10">
        <f t="shared" si="6"/>
        <v>186</v>
      </c>
      <c r="B188" s="10" t="s">
        <v>467</v>
      </c>
      <c r="C188" s="10" t="s">
        <v>445</v>
      </c>
      <c r="D188" s="2">
        <v>50</v>
      </c>
      <c r="E188" s="1"/>
      <c r="F188" s="1">
        <f t="shared" si="7"/>
        <v>0</v>
      </c>
      <c r="I188" s="5"/>
      <c r="J188" s="5"/>
      <c r="K188" s="5"/>
    </row>
    <row r="189" spans="1:11">
      <c r="A189" s="10">
        <f t="shared" si="6"/>
        <v>187</v>
      </c>
      <c r="B189" s="10" t="s">
        <v>468</v>
      </c>
      <c r="C189" s="10" t="s">
        <v>445</v>
      </c>
      <c r="D189" s="2">
        <v>50</v>
      </c>
      <c r="E189" s="1"/>
      <c r="F189" s="1">
        <f t="shared" si="7"/>
        <v>0</v>
      </c>
      <c r="I189" s="5"/>
      <c r="J189" s="5"/>
      <c r="K189" s="5"/>
    </row>
    <row r="190" spans="1:11">
      <c r="A190" s="10">
        <f t="shared" si="6"/>
        <v>188</v>
      </c>
      <c r="B190" s="10" t="s">
        <v>171</v>
      </c>
      <c r="C190" s="10" t="s">
        <v>445</v>
      </c>
      <c r="D190" s="2">
        <v>50</v>
      </c>
      <c r="E190" s="1"/>
      <c r="F190" s="1">
        <f t="shared" si="7"/>
        <v>0</v>
      </c>
      <c r="I190" s="5"/>
      <c r="J190" s="5"/>
      <c r="K190" s="5"/>
    </row>
    <row r="191" spans="1:11">
      <c r="A191" s="10">
        <f t="shared" si="6"/>
        <v>189</v>
      </c>
      <c r="B191" s="10" t="s">
        <v>172</v>
      </c>
      <c r="C191" s="10" t="s">
        <v>445</v>
      </c>
      <c r="D191" s="2">
        <v>50</v>
      </c>
      <c r="E191" s="1"/>
      <c r="F191" s="1">
        <f t="shared" si="7"/>
        <v>0</v>
      </c>
      <c r="I191" s="5"/>
      <c r="J191" s="5"/>
      <c r="K191" s="5"/>
    </row>
    <row r="192" spans="1:11">
      <c r="A192" s="10">
        <f t="shared" si="6"/>
        <v>190</v>
      </c>
      <c r="B192" s="10" t="s">
        <v>173</v>
      </c>
      <c r="C192" s="10" t="s">
        <v>445</v>
      </c>
      <c r="D192" s="2">
        <v>50</v>
      </c>
      <c r="E192" s="1"/>
      <c r="F192" s="1">
        <f t="shared" si="7"/>
        <v>0</v>
      </c>
      <c r="I192" s="5"/>
      <c r="J192" s="5"/>
      <c r="K192" s="5"/>
    </row>
    <row r="193" spans="1:11">
      <c r="A193" s="10">
        <f t="shared" si="6"/>
        <v>191</v>
      </c>
      <c r="B193" s="10" t="s">
        <v>174</v>
      </c>
      <c r="C193" s="10" t="s">
        <v>445</v>
      </c>
      <c r="D193" s="2">
        <v>270</v>
      </c>
      <c r="E193" s="1"/>
      <c r="F193" s="1">
        <f t="shared" si="7"/>
        <v>0</v>
      </c>
      <c r="I193" s="5"/>
      <c r="J193" s="5"/>
      <c r="K193" s="5"/>
    </row>
    <row r="194" spans="1:11">
      <c r="A194" s="10">
        <f t="shared" si="6"/>
        <v>192</v>
      </c>
      <c r="B194" s="10" t="s">
        <v>175</v>
      </c>
      <c r="C194" s="10" t="s">
        <v>445</v>
      </c>
      <c r="D194" s="2">
        <v>370</v>
      </c>
      <c r="E194" s="1"/>
      <c r="F194" s="1">
        <f t="shared" si="7"/>
        <v>0</v>
      </c>
      <c r="I194" s="5"/>
      <c r="J194" s="5"/>
      <c r="K194" s="5"/>
    </row>
    <row r="195" spans="1:11">
      <c r="A195" s="10">
        <f t="shared" si="6"/>
        <v>193</v>
      </c>
      <c r="B195" s="10" t="s">
        <v>176</v>
      </c>
      <c r="C195" s="10" t="s">
        <v>445</v>
      </c>
      <c r="D195" s="2">
        <v>90</v>
      </c>
      <c r="E195" s="1"/>
      <c r="F195" s="1">
        <f t="shared" si="7"/>
        <v>0</v>
      </c>
      <c r="I195" s="5"/>
      <c r="J195" s="5"/>
      <c r="K195" s="5"/>
    </row>
    <row r="196" spans="1:11">
      <c r="A196" s="10">
        <f t="shared" si="6"/>
        <v>194</v>
      </c>
      <c r="B196" s="10" t="s">
        <v>177</v>
      </c>
      <c r="C196" s="10" t="s">
        <v>445</v>
      </c>
      <c r="D196" s="2">
        <v>50</v>
      </c>
      <c r="E196" s="1"/>
      <c r="F196" s="1">
        <f t="shared" si="7"/>
        <v>0</v>
      </c>
      <c r="I196" s="5"/>
      <c r="J196" s="5"/>
      <c r="K196" s="5"/>
    </row>
    <row r="197" spans="1:11">
      <c r="A197" s="10">
        <f t="shared" si="6"/>
        <v>195</v>
      </c>
      <c r="B197" s="10" t="s">
        <v>178</v>
      </c>
      <c r="C197" s="10" t="s">
        <v>445</v>
      </c>
      <c r="D197" s="2">
        <v>50</v>
      </c>
      <c r="E197" s="1"/>
      <c r="F197" s="1">
        <f t="shared" si="7"/>
        <v>0</v>
      </c>
      <c r="I197" s="5"/>
      <c r="J197" s="5"/>
      <c r="K197" s="5"/>
    </row>
    <row r="198" spans="1:11">
      <c r="A198" s="10">
        <f t="shared" si="6"/>
        <v>196</v>
      </c>
      <c r="B198" s="10" t="s">
        <v>179</v>
      </c>
      <c r="C198" s="10" t="s">
        <v>445</v>
      </c>
      <c r="D198" s="2">
        <v>50</v>
      </c>
      <c r="E198" s="1"/>
      <c r="F198" s="1">
        <f t="shared" si="7"/>
        <v>0</v>
      </c>
      <c r="I198" s="5"/>
      <c r="J198" s="5"/>
      <c r="K198" s="5"/>
    </row>
    <row r="199" spans="1:11">
      <c r="A199" s="10">
        <f t="shared" si="6"/>
        <v>197</v>
      </c>
      <c r="B199" s="10" t="s">
        <v>180</v>
      </c>
      <c r="C199" s="10" t="s">
        <v>445</v>
      </c>
      <c r="D199" s="2">
        <v>370</v>
      </c>
      <c r="E199" s="1"/>
      <c r="F199" s="1">
        <f t="shared" si="7"/>
        <v>0</v>
      </c>
      <c r="I199" s="5"/>
      <c r="J199" s="5"/>
      <c r="K199" s="5"/>
    </row>
    <row r="200" spans="1:11">
      <c r="A200" s="10">
        <f t="shared" si="6"/>
        <v>198</v>
      </c>
      <c r="B200" s="10" t="s">
        <v>181</v>
      </c>
      <c r="C200" s="10" t="s">
        <v>445</v>
      </c>
      <c r="D200" s="2">
        <v>500</v>
      </c>
      <c r="E200" s="1"/>
      <c r="F200" s="1">
        <f t="shared" si="7"/>
        <v>0</v>
      </c>
      <c r="I200" s="5"/>
      <c r="J200" s="5"/>
      <c r="K200" s="5"/>
    </row>
    <row r="201" spans="1:11">
      <c r="A201" s="10">
        <f t="shared" si="6"/>
        <v>199</v>
      </c>
      <c r="B201" s="10" t="s">
        <v>182</v>
      </c>
      <c r="C201" s="10" t="s">
        <v>445</v>
      </c>
      <c r="D201" s="2">
        <v>50</v>
      </c>
      <c r="E201" s="1"/>
      <c r="F201" s="1">
        <f t="shared" si="7"/>
        <v>0</v>
      </c>
      <c r="I201" s="5"/>
      <c r="J201" s="5"/>
      <c r="K201" s="5"/>
    </row>
    <row r="202" spans="1:11">
      <c r="A202" s="10">
        <f t="shared" si="6"/>
        <v>200</v>
      </c>
      <c r="B202" s="10" t="s">
        <v>183</v>
      </c>
      <c r="C202" s="10" t="s">
        <v>445</v>
      </c>
      <c r="D202" s="2">
        <v>135</v>
      </c>
      <c r="E202" s="1"/>
      <c r="F202" s="1">
        <f t="shared" si="7"/>
        <v>0</v>
      </c>
      <c r="I202" s="5"/>
      <c r="J202" s="5"/>
      <c r="K202" s="5"/>
    </row>
    <row r="203" spans="1:11">
      <c r="A203" s="10">
        <f t="shared" si="6"/>
        <v>201</v>
      </c>
      <c r="B203" s="10" t="s">
        <v>184</v>
      </c>
      <c r="C203" s="10" t="s">
        <v>445</v>
      </c>
      <c r="D203" s="2">
        <v>50</v>
      </c>
      <c r="E203" s="1"/>
      <c r="F203" s="1">
        <f t="shared" si="7"/>
        <v>0</v>
      </c>
      <c r="I203" s="5"/>
      <c r="J203" s="5"/>
      <c r="K203" s="5"/>
    </row>
    <row r="204" spans="1:11">
      <c r="A204" s="10">
        <f t="shared" si="6"/>
        <v>202</v>
      </c>
      <c r="B204" s="10" t="s">
        <v>185</v>
      </c>
      <c r="C204" s="10" t="s">
        <v>445</v>
      </c>
      <c r="D204" s="2">
        <v>140</v>
      </c>
      <c r="E204" s="1"/>
      <c r="F204" s="1">
        <f t="shared" si="7"/>
        <v>0</v>
      </c>
      <c r="I204" s="5"/>
      <c r="J204" s="5"/>
      <c r="K204" s="5"/>
    </row>
    <row r="205" spans="1:11">
      <c r="A205" s="10">
        <f t="shared" si="6"/>
        <v>203</v>
      </c>
      <c r="B205" s="10" t="s">
        <v>186</v>
      </c>
      <c r="C205" s="10" t="s">
        <v>445</v>
      </c>
      <c r="D205" s="2">
        <v>50</v>
      </c>
      <c r="E205" s="1"/>
      <c r="F205" s="1">
        <f t="shared" si="7"/>
        <v>0</v>
      </c>
      <c r="I205" s="5"/>
      <c r="J205" s="5"/>
      <c r="K205" s="5"/>
    </row>
    <row r="206" spans="1:11">
      <c r="A206" s="10">
        <f t="shared" si="6"/>
        <v>204</v>
      </c>
      <c r="B206" s="10" t="s">
        <v>187</v>
      </c>
      <c r="C206" s="10" t="s">
        <v>445</v>
      </c>
      <c r="D206" s="2">
        <v>30</v>
      </c>
      <c r="E206" s="1"/>
      <c r="F206" s="1">
        <f t="shared" si="7"/>
        <v>0</v>
      </c>
      <c r="I206" s="5"/>
      <c r="J206" s="5"/>
      <c r="K206" s="5"/>
    </row>
    <row r="207" spans="1:11">
      <c r="A207" s="10">
        <f t="shared" si="6"/>
        <v>205</v>
      </c>
      <c r="B207" s="10" t="s">
        <v>188</v>
      </c>
      <c r="C207" s="10" t="s">
        <v>445</v>
      </c>
      <c r="D207" s="2">
        <v>50</v>
      </c>
      <c r="E207" s="1"/>
      <c r="F207" s="1">
        <f t="shared" si="7"/>
        <v>0</v>
      </c>
      <c r="I207" s="5"/>
      <c r="J207" s="5"/>
      <c r="K207" s="5"/>
    </row>
    <row r="208" spans="1:11">
      <c r="A208" s="10">
        <f t="shared" si="6"/>
        <v>206</v>
      </c>
      <c r="B208" s="10" t="s">
        <v>189</v>
      </c>
      <c r="C208" s="10" t="s">
        <v>445</v>
      </c>
      <c r="D208" s="2">
        <v>2500</v>
      </c>
      <c r="E208" s="3"/>
      <c r="F208" s="1">
        <f t="shared" si="7"/>
        <v>0</v>
      </c>
      <c r="I208" s="5"/>
      <c r="J208" s="5"/>
      <c r="K208" s="5"/>
    </row>
    <row r="209" spans="1:11">
      <c r="A209" s="10">
        <f t="shared" si="6"/>
        <v>207</v>
      </c>
      <c r="B209" s="10" t="s">
        <v>190</v>
      </c>
      <c r="C209" s="10" t="s">
        <v>445</v>
      </c>
      <c r="D209" s="2">
        <v>520</v>
      </c>
      <c r="E209" s="1"/>
      <c r="F209" s="1">
        <f t="shared" si="7"/>
        <v>0</v>
      </c>
      <c r="I209" s="5"/>
      <c r="J209" s="5"/>
      <c r="K209" s="5"/>
    </row>
    <row r="210" spans="1:11">
      <c r="A210" s="10">
        <f t="shared" si="6"/>
        <v>208</v>
      </c>
      <c r="B210" s="10" t="s">
        <v>191</v>
      </c>
      <c r="C210" s="10" t="s">
        <v>445</v>
      </c>
      <c r="D210" s="2">
        <v>50</v>
      </c>
      <c r="E210" s="1"/>
      <c r="F210" s="1">
        <f t="shared" si="7"/>
        <v>0</v>
      </c>
      <c r="I210" s="5"/>
      <c r="J210" s="5"/>
      <c r="K210" s="5"/>
    </row>
    <row r="211" spans="1:11">
      <c r="A211" s="10">
        <f t="shared" si="6"/>
        <v>209</v>
      </c>
      <c r="B211" s="10" t="s">
        <v>192</v>
      </c>
      <c r="C211" s="10" t="s">
        <v>445</v>
      </c>
      <c r="D211" s="2">
        <v>50</v>
      </c>
      <c r="E211" s="1"/>
      <c r="F211" s="1">
        <f t="shared" si="7"/>
        <v>0</v>
      </c>
      <c r="I211" s="5"/>
      <c r="J211" s="5"/>
      <c r="K211" s="5"/>
    </row>
    <row r="212" spans="1:11">
      <c r="A212" s="10">
        <f t="shared" si="6"/>
        <v>210</v>
      </c>
      <c r="B212" s="10" t="s">
        <v>193</v>
      </c>
      <c r="C212" s="10" t="s">
        <v>445</v>
      </c>
      <c r="D212" s="2">
        <v>50</v>
      </c>
      <c r="E212" s="1"/>
      <c r="F212" s="1">
        <f t="shared" si="7"/>
        <v>0</v>
      </c>
      <c r="I212" s="5"/>
      <c r="J212" s="5"/>
      <c r="K212" s="5"/>
    </row>
    <row r="213" spans="1:11">
      <c r="A213" s="10">
        <f t="shared" si="6"/>
        <v>211</v>
      </c>
      <c r="B213" s="10" t="s">
        <v>194</v>
      </c>
      <c r="C213" s="10" t="s">
        <v>445</v>
      </c>
      <c r="D213" s="2">
        <v>50</v>
      </c>
      <c r="E213" s="1"/>
      <c r="F213" s="1">
        <f t="shared" si="7"/>
        <v>0</v>
      </c>
      <c r="I213" s="5"/>
      <c r="J213" s="5"/>
      <c r="K213" s="5"/>
    </row>
    <row r="214" spans="1:11">
      <c r="A214" s="10">
        <f t="shared" si="6"/>
        <v>212</v>
      </c>
      <c r="B214" s="10" t="s">
        <v>473</v>
      </c>
      <c r="C214" s="10" t="s">
        <v>445</v>
      </c>
      <c r="D214" s="2">
        <v>50</v>
      </c>
      <c r="E214" s="1"/>
      <c r="F214" s="1">
        <f t="shared" si="7"/>
        <v>0</v>
      </c>
      <c r="I214" s="5"/>
      <c r="J214" s="5"/>
      <c r="K214" s="5"/>
    </row>
    <row r="215" spans="1:11">
      <c r="A215" s="10">
        <f t="shared" si="6"/>
        <v>213</v>
      </c>
      <c r="B215" s="10" t="s">
        <v>195</v>
      </c>
      <c r="C215" s="10" t="s">
        <v>445</v>
      </c>
      <c r="D215" s="2">
        <v>50</v>
      </c>
      <c r="E215" s="1"/>
      <c r="F215" s="1">
        <f t="shared" si="7"/>
        <v>0</v>
      </c>
      <c r="I215" s="5"/>
      <c r="J215" s="5"/>
      <c r="K215" s="5"/>
    </row>
    <row r="216" spans="1:11">
      <c r="A216" s="10">
        <f t="shared" si="6"/>
        <v>214</v>
      </c>
      <c r="B216" s="10" t="s">
        <v>196</v>
      </c>
      <c r="C216" s="10" t="s">
        <v>445</v>
      </c>
      <c r="D216" s="2">
        <v>50</v>
      </c>
      <c r="E216" s="1"/>
      <c r="F216" s="1">
        <f t="shared" si="7"/>
        <v>0</v>
      </c>
      <c r="I216" s="5"/>
      <c r="J216" s="5"/>
      <c r="K216" s="5"/>
    </row>
    <row r="217" spans="1:11">
      <c r="A217" s="10">
        <f t="shared" si="6"/>
        <v>215</v>
      </c>
      <c r="B217" s="10" t="s">
        <v>197</v>
      </c>
      <c r="C217" s="10" t="s">
        <v>445</v>
      </c>
      <c r="D217" s="2">
        <v>200</v>
      </c>
      <c r="E217" s="1"/>
      <c r="F217" s="1">
        <f t="shared" si="7"/>
        <v>0</v>
      </c>
      <c r="I217" s="5"/>
      <c r="J217" s="5"/>
      <c r="K217" s="5"/>
    </row>
    <row r="218" spans="1:11">
      <c r="A218" s="10">
        <f t="shared" si="6"/>
        <v>216</v>
      </c>
      <c r="B218" s="10" t="s">
        <v>198</v>
      </c>
      <c r="C218" s="10" t="s">
        <v>445</v>
      </c>
      <c r="D218" s="2">
        <v>210</v>
      </c>
      <c r="E218" s="1"/>
      <c r="F218" s="1">
        <f t="shared" si="7"/>
        <v>0</v>
      </c>
      <c r="I218" s="5"/>
      <c r="J218" s="5"/>
      <c r="K218" s="5"/>
    </row>
    <row r="219" spans="1:11">
      <c r="A219" s="10">
        <f t="shared" si="6"/>
        <v>217</v>
      </c>
      <c r="B219" s="10" t="s">
        <v>199</v>
      </c>
      <c r="C219" s="10" t="s">
        <v>445</v>
      </c>
      <c r="D219" s="2">
        <v>100</v>
      </c>
      <c r="E219" s="1"/>
      <c r="F219" s="1">
        <f t="shared" si="7"/>
        <v>0</v>
      </c>
      <c r="I219" s="5"/>
      <c r="J219" s="5"/>
      <c r="K219" s="5"/>
    </row>
    <row r="220" spans="1:11">
      <c r="A220" s="10">
        <f t="shared" si="6"/>
        <v>218</v>
      </c>
      <c r="B220" s="10" t="s">
        <v>200</v>
      </c>
      <c r="C220" s="10" t="s">
        <v>445</v>
      </c>
      <c r="D220" s="2">
        <v>50</v>
      </c>
      <c r="E220" s="1"/>
      <c r="F220" s="1">
        <f t="shared" si="7"/>
        <v>0</v>
      </c>
      <c r="I220" s="5"/>
      <c r="J220" s="5"/>
      <c r="K220" s="5"/>
    </row>
    <row r="221" spans="1:11">
      <c r="A221" s="10">
        <f t="shared" si="6"/>
        <v>219</v>
      </c>
      <c r="B221" s="10" t="s">
        <v>201</v>
      </c>
      <c r="C221" s="10" t="s">
        <v>445</v>
      </c>
      <c r="D221" s="2">
        <v>50</v>
      </c>
      <c r="E221" s="1"/>
      <c r="F221" s="1">
        <f t="shared" si="7"/>
        <v>0</v>
      </c>
      <c r="I221" s="5"/>
      <c r="J221" s="5"/>
      <c r="K221" s="5"/>
    </row>
    <row r="222" spans="1:11">
      <c r="A222" s="10">
        <f t="shared" si="6"/>
        <v>220</v>
      </c>
      <c r="B222" s="10" t="s">
        <v>202</v>
      </c>
      <c r="C222" s="10" t="s">
        <v>445</v>
      </c>
      <c r="D222" s="2">
        <v>50</v>
      </c>
      <c r="E222" s="1"/>
      <c r="F222" s="1">
        <f t="shared" si="7"/>
        <v>0</v>
      </c>
      <c r="I222" s="5"/>
      <c r="J222" s="5"/>
      <c r="K222" s="5"/>
    </row>
    <row r="223" spans="1:11">
      <c r="A223" s="10">
        <f t="shared" si="6"/>
        <v>221</v>
      </c>
      <c r="B223" s="10" t="s">
        <v>203</v>
      </c>
      <c r="C223" s="10" t="s">
        <v>445</v>
      </c>
      <c r="D223" s="2">
        <v>50</v>
      </c>
      <c r="E223" s="1"/>
      <c r="F223" s="1">
        <f t="shared" si="7"/>
        <v>0</v>
      </c>
      <c r="I223" s="5"/>
      <c r="J223" s="5"/>
      <c r="K223" s="5"/>
    </row>
    <row r="224" spans="1:11">
      <c r="A224" s="10">
        <f t="shared" si="6"/>
        <v>222</v>
      </c>
      <c r="B224" s="10" t="s">
        <v>204</v>
      </c>
      <c r="C224" s="10" t="s">
        <v>445</v>
      </c>
      <c r="D224" s="2">
        <v>50</v>
      </c>
      <c r="E224" s="1"/>
      <c r="F224" s="1">
        <f t="shared" si="7"/>
        <v>0</v>
      </c>
      <c r="I224" s="5"/>
      <c r="J224" s="5"/>
      <c r="K224" s="5"/>
    </row>
    <row r="225" spans="1:11">
      <c r="A225" s="10">
        <f t="shared" si="6"/>
        <v>223</v>
      </c>
      <c r="B225" s="10" t="s">
        <v>205</v>
      </c>
      <c r="C225" s="10" t="s">
        <v>445</v>
      </c>
      <c r="D225" s="2">
        <v>50</v>
      </c>
      <c r="E225" s="1"/>
      <c r="F225" s="1">
        <f t="shared" si="7"/>
        <v>0</v>
      </c>
      <c r="I225" s="5"/>
      <c r="J225" s="5"/>
      <c r="K225" s="5"/>
    </row>
    <row r="226" spans="1:11">
      <c r="A226" s="10">
        <f t="shared" si="6"/>
        <v>224</v>
      </c>
      <c r="B226" s="10" t="s">
        <v>206</v>
      </c>
      <c r="C226" s="10" t="s">
        <v>445</v>
      </c>
      <c r="D226" s="2">
        <v>50</v>
      </c>
      <c r="E226" s="1"/>
      <c r="F226" s="1">
        <f t="shared" si="7"/>
        <v>0</v>
      </c>
      <c r="I226" s="5"/>
      <c r="J226" s="5"/>
      <c r="K226" s="5"/>
    </row>
    <row r="227" spans="1:11">
      <c r="A227" s="10">
        <f t="shared" si="6"/>
        <v>225</v>
      </c>
      <c r="B227" s="10" t="s">
        <v>207</v>
      </c>
      <c r="C227" s="10" t="s">
        <v>445</v>
      </c>
      <c r="D227" s="2">
        <v>100</v>
      </c>
      <c r="E227" s="1"/>
      <c r="F227" s="1">
        <f t="shared" si="7"/>
        <v>0</v>
      </c>
      <c r="I227" s="5"/>
      <c r="J227" s="5"/>
      <c r="K227" s="5"/>
    </row>
    <row r="228" spans="1:11">
      <c r="A228" s="10">
        <f t="shared" si="6"/>
        <v>226</v>
      </c>
      <c r="B228" s="10" t="s">
        <v>208</v>
      </c>
      <c r="C228" s="10" t="s">
        <v>445</v>
      </c>
      <c r="D228" s="2">
        <v>500</v>
      </c>
      <c r="E228" s="1"/>
      <c r="F228" s="1">
        <f t="shared" si="7"/>
        <v>0</v>
      </c>
      <c r="I228" s="5"/>
      <c r="J228" s="5"/>
      <c r="K228" s="5"/>
    </row>
    <row r="229" spans="1:11">
      <c r="A229" s="10">
        <f t="shared" si="6"/>
        <v>227</v>
      </c>
      <c r="B229" s="10" t="s">
        <v>209</v>
      </c>
      <c r="C229" s="10" t="s">
        <v>445</v>
      </c>
      <c r="D229" s="2">
        <v>100</v>
      </c>
      <c r="E229" s="1"/>
      <c r="F229" s="1">
        <f t="shared" si="7"/>
        <v>0</v>
      </c>
      <c r="I229" s="5"/>
      <c r="J229" s="5"/>
      <c r="K229" s="5"/>
    </row>
    <row r="230" spans="1:11">
      <c r="A230" s="10">
        <f t="shared" si="6"/>
        <v>228</v>
      </c>
      <c r="B230" s="10" t="s">
        <v>210</v>
      </c>
      <c r="C230" s="10" t="s">
        <v>445</v>
      </c>
      <c r="D230" s="2">
        <v>50</v>
      </c>
      <c r="E230" s="1"/>
      <c r="F230" s="1">
        <f t="shared" si="7"/>
        <v>0</v>
      </c>
      <c r="I230" s="5"/>
      <c r="J230" s="5"/>
      <c r="K230" s="5"/>
    </row>
    <row r="231" spans="1:11">
      <c r="A231" s="10">
        <f t="shared" si="6"/>
        <v>229</v>
      </c>
      <c r="B231" s="10" t="s">
        <v>498</v>
      </c>
      <c r="C231" s="10" t="s">
        <v>445</v>
      </c>
      <c r="D231" s="2">
        <v>100</v>
      </c>
      <c r="E231" s="1"/>
      <c r="F231" s="1">
        <f t="shared" si="7"/>
        <v>0</v>
      </c>
      <c r="I231" s="5"/>
      <c r="J231" s="5"/>
      <c r="K231" s="5"/>
    </row>
    <row r="232" spans="1:11">
      <c r="A232" s="10">
        <f t="shared" si="6"/>
        <v>230</v>
      </c>
      <c r="B232" s="10" t="s">
        <v>211</v>
      </c>
      <c r="C232" s="10" t="s">
        <v>445</v>
      </c>
      <c r="D232" s="2">
        <v>20</v>
      </c>
      <c r="E232" s="1"/>
      <c r="F232" s="1">
        <f t="shared" si="7"/>
        <v>0</v>
      </c>
      <c r="I232" s="5"/>
      <c r="J232" s="5"/>
      <c r="K232" s="5"/>
    </row>
    <row r="233" spans="1:11">
      <c r="A233" s="10">
        <f t="shared" si="6"/>
        <v>231</v>
      </c>
      <c r="B233" s="10" t="s">
        <v>212</v>
      </c>
      <c r="C233" s="10" t="s">
        <v>445</v>
      </c>
      <c r="D233" s="2">
        <v>50</v>
      </c>
      <c r="E233" s="1"/>
      <c r="F233" s="1">
        <f t="shared" si="7"/>
        <v>0</v>
      </c>
      <c r="I233" s="5"/>
      <c r="J233" s="5"/>
      <c r="K233" s="5"/>
    </row>
    <row r="234" spans="1:11">
      <c r="A234" s="10">
        <f t="shared" si="6"/>
        <v>232</v>
      </c>
      <c r="B234" s="10" t="s">
        <v>213</v>
      </c>
      <c r="C234" s="10" t="s">
        <v>445</v>
      </c>
      <c r="D234" s="2">
        <v>50</v>
      </c>
      <c r="E234" s="1"/>
      <c r="F234" s="1">
        <f t="shared" si="7"/>
        <v>0</v>
      </c>
      <c r="I234" s="5"/>
      <c r="J234" s="5"/>
      <c r="K234" s="5"/>
    </row>
    <row r="235" spans="1:11">
      <c r="A235" s="10">
        <f t="shared" si="6"/>
        <v>233</v>
      </c>
      <c r="B235" s="10" t="s">
        <v>214</v>
      </c>
      <c r="C235" s="10" t="s">
        <v>445</v>
      </c>
      <c r="D235" s="2">
        <v>100</v>
      </c>
      <c r="E235" s="1"/>
      <c r="F235" s="1">
        <f t="shared" si="7"/>
        <v>0</v>
      </c>
      <c r="I235" s="5"/>
      <c r="J235" s="5"/>
      <c r="K235" s="5"/>
    </row>
    <row r="236" spans="1:11">
      <c r="A236" s="10">
        <f t="shared" si="6"/>
        <v>234</v>
      </c>
      <c r="B236" s="10" t="s">
        <v>215</v>
      </c>
      <c r="C236" s="10" t="s">
        <v>445</v>
      </c>
      <c r="D236" s="2">
        <v>50</v>
      </c>
      <c r="E236" s="1"/>
      <c r="F236" s="1">
        <f t="shared" si="7"/>
        <v>0</v>
      </c>
      <c r="I236" s="5"/>
      <c r="J236" s="5"/>
      <c r="K236" s="5"/>
    </row>
    <row r="237" spans="1:11">
      <c r="A237" s="10">
        <f t="shared" si="6"/>
        <v>235</v>
      </c>
      <c r="B237" s="10" t="s">
        <v>216</v>
      </c>
      <c r="C237" s="10" t="s">
        <v>445</v>
      </c>
      <c r="D237" s="2">
        <v>50</v>
      </c>
      <c r="E237" s="1"/>
      <c r="F237" s="1">
        <f t="shared" si="7"/>
        <v>0</v>
      </c>
      <c r="I237" s="5"/>
      <c r="J237" s="5"/>
      <c r="K237" s="5"/>
    </row>
    <row r="238" spans="1:11">
      <c r="A238" s="10">
        <f t="shared" si="6"/>
        <v>236</v>
      </c>
      <c r="B238" s="10" t="s">
        <v>217</v>
      </c>
      <c r="C238" s="10" t="s">
        <v>445</v>
      </c>
      <c r="D238" s="2">
        <v>50</v>
      </c>
      <c r="E238" s="1"/>
      <c r="F238" s="1">
        <f t="shared" si="7"/>
        <v>0</v>
      </c>
      <c r="I238" s="5"/>
      <c r="J238" s="5"/>
      <c r="K238" s="5"/>
    </row>
    <row r="239" spans="1:11">
      <c r="A239" s="10">
        <f t="shared" si="6"/>
        <v>237</v>
      </c>
      <c r="B239" s="10" t="s">
        <v>218</v>
      </c>
      <c r="C239" s="10" t="s">
        <v>445</v>
      </c>
      <c r="D239" s="2">
        <v>50</v>
      </c>
      <c r="E239" s="1"/>
      <c r="F239" s="1">
        <f t="shared" si="7"/>
        <v>0</v>
      </c>
      <c r="I239" s="5"/>
      <c r="J239" s="5"/>
      <c r="K239" s="5"/>
    </row>
    <row r="240" spans="1:11">
      <c r="A240" s="10">
        <f t="shared" si="6"/>
        <v>238</v>
      </c>
      <c r="B240" s="10" t="s">
        <v>219</v>
      </c>
      <c r="C240" s="10" t="s">
        <v>445</v>
      </c>
      <c r="D240" s="2">
        <v>50</v>
      </c>
      <c r="E240" s="1"/>
      <c r="F240" s="1">
        <f t="shared" si="7"/>
        <v>0</v>
      </c>
      <c r="I240" s="5"/>
      <c r="J240" s="5"/>
      <c r="K240" s="5"/>
    </row>
    <row r="241" spans="1:11">
      <c r="A241" s="10">
        <f t="shared" si="6"/>
        <v>239</v>
      </c>
      <c r="B241" s="10" t="s">
        <v>220</v>
      </c>
      <c r="C241" s="10" t="s">
        <v>445</v>
      </c>
      <c r="D241" s="2">
        <v>72</v>
      </c>
      <c r="E241" s="1"/>
      <c r="F241" s="1">
        <f t="shared" si="7"/>
        <v>0</v>
      </c>
      <c r="I241" s="5"/>
      <c r="J241" s="5"/>
      <c r="K241" s="5"/>
    </row>
    <row r="242" spans="1:11">
      <c r="A242" s="10">
        <f t="shared" si="6"/>
        <v>240</v>
      </c>
      <c r="B242" s="10" t="s">
        <v>221</v>
      </c>
      <c r="C242" s="10" t="s">
        <v>445</v>
      </c>
      <c r="D242" s="2">
        <v>50</v>
      </c>
      <c r="E242" s="1"/>
      <c r="F242" s="1">
        <f t="shared" si="7"/>
        <v>0</v>
      </c>
      <c r="I242" s="5"/>
      <c r="J242" s="5"/>
      <c r="K242" s="5"/>
    </row>
    <row r="243" spans="1:11">
      <c r="A243" s="10">
        <f t="shared" si="6"/>
        <v>241</v>
      </c>
      <c r="B243" s="10" t="s">
        <v>222</v>
      </c>
      <c r="C243" s="10" t="s">
        <v>445</v>
      </c>
      <c r="D243" s="2">
        <v>50</v>
      </c>
      <c r="E243" s="1"/>
      <c r="F243" s="1">
        <f t="shared" si="7"/>
        <v>0</v>
      </c>
      <c r="I243" s="5"/>
      <c r="J243" s="5"/>
      <c r="K243" s="5"/>
    </row>
    <row r="244" spans="1:11">
      <c r="A244" s="10">
        <f t="shared" si="6"/>
        <v>242</v>
      </c>
      <c r="B244" s="10" t="s">
        <v>223</v>
      </c>
      <c r="C244" s="10" t="s">
        <v>445</v>
      </c>
      <c r="D244" s="2">
        <v>50</v>
      </c>
      <c r="E244" s="1"/>
      <c r="F244" s="1">
        <f t="shared" si="7"/>
        <v>0</v>
      </c>
      <c r="I244" s="5"/>
      <c r="J244" s="5"/>
      <c r="K244" s="5"/>
    </row>
    <row r="245" spans="1:11">
      <c r="A245" s="10">
        <f t="shared" si="6"/>
        <v>243</v>
      </c>
      <c r="B245" s="10" t="s">
        <v>224</v>
      </c>
      <c r="C245" s="10" t="s">
        <v>445</v>
      </c>
      <c r="D245" s="2">
        <v>50</v>
      </c>
      <c r="E245" s="1"/>
      <c r="F245" s="1">
        <f t="shared" si="7"/>
        <v>0</v>
      </c>
      <c r="I245" s="5"/>
      <c r="J245" s="5"/>
      <c r="K245" s="5"/>
    </row>
    <row r="246" spans="1:11">
      <c r="A246" s="10">
        <f t="shared" si="6"/>
        <v>244</v>
      </c>
      <c r="B246" s="10" t="s">
        <v>225</v>
      </c>
      <c r="C246" s="10" t="s">
        <v>445</v>
      </c>
      <c r="D246" s="2">
        <v>100</v>
      </c>
      <c r="E246" s="1"/>
      <c r="F246" s="1">
        <f t="shared" si="7"/>
        <v>0</v>
      </c>
      <c r="I246" s="5"/>
      <c r="J246" s="5"/>
      <c r="K246" s="5"/>
    </row>
    <row r="247" spans="1:11">
      <c r="A247" s="10">
        <f t="shared" si="6"/>
        <v>245</v>
      </c>
      <c r="B247" s="10" t="s">
        <v>226</v>
      </c>
      <c r="C247" s="10" t="s">
        <v>445</v>
      </c>
      <c r="D247" s="2">
        <v>50</v>
      </c>
      <c r="E247" s="1"/>
      <c r="F247" s="1">
        <f t="shared" si="7"/>
        <v>0</v>
      </c>
      <c r="I247" s="5"/>
      <c r="J247" s="5"/>
      <c r="K247" s="5"/>
    </row>
    <row r="248" spans="1:11">
      <c r="A248" s="10">
        <f t="shared" ref="A248:A311" si="8">A247+1</f>
        <v>246</v>
      </c>
      <c r="B248" s="10" t="s">
        <v>227</v>
      </c>
      <c r="C248" s="10" t="s">
        <v>445</v>
      </c>
      <c r="D248" s="2">
        <v>20</v>
      </c>
      <c r="E248" s="1"/>
      <c r="F248" s="1">
        <f t="shared" si="7"/>
        <v>0</v>
      </c>
      <c r="I248" s="5"/>
      <c r="J248" s="5"/>
      <c r="K248" s="5"/>
    </row>
    <row r="249" spans="1:11">
      <c r="A249" s="10">
        <f t="shared" si="8"/>
        <v>247</v>
      </c>
      <c r="B249" s="10" t="s">
        <v>228</v>
      </c>
      <c r="C249" s="10" t="s">
        <v>445</v>
      </c>
      <c r="D249" s="2">
        <v>50</v>
      </c>
      <c r="E249" s="1"/>
      <c r="F249" s="1">
        <f t="shared" si="7"/>
        <v>0</v>
      </c>
      <c r="I249" s="5"/>
      <c r="J249" s="5"/>
      <c r="K249" s="5"/>
    </row>
    <row r="250" spans="1:11">
      <c r="A250" s="10">
        <f t="shared" si="8"/>
        <v>248</v>
      </c>
      <c r="B250" s="10" t="s">
        <v>229</v>
      </c>
      <c r="C250" s="10" t="s">
        <v>445</v>
      </c>
      <c r="D250" s="2">
        <v>50</v>
      </c>
      <c r="E250" s="1"/>
      <c r="F250" s="1">
        <f t="shared" ref="F250:F313" si="9">E250*D250</f>
        <v>0</v>
      </c>
      <c r="I250" s="5"/>
      <c r="J250" s="5"/>
      <c r="K250" s="5"/>
    </row>
    <row r="251" spans="1:11">
      <c r="A251" s="10">
        <f t="shared" si="8"/>
        <v>249</v>
      </c>
      <c r="B251" s="10" t="s">
        <v>230</v>
      </c>
      <c r="C251" s="10" t="s">
        <v>445</v>
      </c>
      <c r="D251" s="2">
        <v>50</v>
      </c>
      <c r="E251" s="1"/>
      <c r="F251" s="1">
        <f t="shared" si="9"/>
        <v>0</v>
      </c>
      <c r="I251" s="5"/>
      <c r="J251" s="5"/>
      <c r="K251" s="5"/>
    </row>
    <row r="252" spans="1:11">
      <c r="A252" s="10">
        <f t="shared" si="8"/>
        <v>250</v>
      </c>
      <c r="B252" s="10" t="s">
        <v>231</v>
      </c>
      <c r="C252" s="10" t="s">
        <v>445</v>
      </c>
      <c r="D252" s="2">
        <v>50</v>
      </c>
      <c r="E252" s="1"/>
      <c r="F252" s="1">
        <f t="shared" si="9"/>
        <v>0</v>
      </c>
      <c r="I252" s="5"/>
      <c r="J252" s="5"/>
      <c r="K252" s="5"/>
    </row>
    <row r="253" spans="1:11">
      <c r="A253" s="10">
        <f t="shared" si="8"/>
        <v>251</v>
      </c>
      <c r="B253" s="10" t="s">
        <v>232</v>
      </c>
      <c r="C253" s="10" t="s">
        <v>445</v>
      </c>
      <c r="D253" s="2">
        <v>50</v>
      </c>
      <c r="E253" s="1"/>
      <c r="F253" s="1">
        <f t="shared" si="9"/>
        <v>0</v>
      </c>
      <c r="I253" s="5"/>
      <c r="J253" s="5"/>
      <c r="K253" s="5"/>
    </row>
    <row r="254" spans="1:11">
      <c r="A254" s="10">
        <f t="shared" si="8"/>
        <v>252</v>
      </c>
      <c r="B254" s="10" t="s">
        <v>233</v>
      </c>
      <c r="C254" s="10" t="s">
        <v>446</v>
      </c>
      <c r="D254" s="2">
        <v>50</v>
      </c>
      <c r="E254" s="1"/>
      <c r="F254" s="1">
        <f t="shared" si="9"/>
        <v>0</v>
      </c>
      <c r="I254" s="5"/>
      <c r="J254" s="5"/>
      <c r="K254" s="5"/>
    </row>
    <row r="255" spans="1:11">
      <c r="A255" s="10">
        <f t="shared" si="8"/>
        <v>253</v>
      </c>
      <c r="B255" s="10" t="s">
        <v>234</v>
      </c>
      <c r="C255" s="10" t="s">
        <v>445</v>
      </c>
      <c r="D255" s="2">
        <v>50</v>
      </c>
      <c r="E255" s="1"/>
      <c r="F255" s="1">
        <f t="shared" si="9"/>
        <v>0</v>
      </c>
      <c r="I255" s="5"/>
      <c r="J255" s="5"/>
      <c r="K255" s="5"/>
    </row>
    <row r="256" spans="1:11">
      <c r="A256" s="10">
        <f t="shared" si="8"/>
        <v>254</v>
      </c>
      <c r="B256" s="10" t="s">
        <v>235</v>
      </c>
      <c r="C256" s="10" t="s">
        <v>445</v>
      </c>
      <c r="D256" s="2">
        <v>50</v>
      </c>
      <c r="E256" s="1"/>
      <c r="F256" s="1">
        <f t="shared" si="9"/>
        <v>0</v>
      </c>
      <c r="I256" s="5"/>
      <c r="J256" s="5"/>
      <c r="K256" s="5"/>
    </row>
    <row r="257" spans="1:11">
      <c r="A257" s="10">
        <f t="shared" si="8"/>
        <v>255</v>
      </c>
      <c r="B257" s="10" t="s">
        <v>236</v>
      </c>
      <c r="C257" s="10" t="s">
        <v>445</v>
      </c>
      <c r="D257" s="2">
        <v>50</v>
      </c>
      <c r="E257" s="1"/>
      <c r="F257" s="1">
        <f t="shared" si="9"/>
        <v>0</v>
      </c>
      <c r="I257" s="5"/>
      <c r="J257" s="5"/>
      <c r="K257" s="5"/>
    </row>
    <row r="258" spans="1:11">
      <c r="A258" s="10">
        <f t="shared" si="8"/>
        <v>256</v>
      </c>
      <c r="B258" s="10" t="s">
        <v>237</v>
      </c>
      <c r="C258" s="10" t="s">
        <v>445</v>
      </c>
      <c r="D258" s="2">
        <v>50</v>
      </c>
      <c r="E258" s="1"/>
      <c r="F258" s="1">
        <f t="shared" si="9"/>
        <v>0</v>
      </c>
      <c r="I258" s="5"/>
      <c r="J258" s="5"/>
      <c r="K258" s="5"/>
    </row>
    <row r="259" spans="1:11">
      <c r="A259" s="10">
        <f t="shared" si="8"/>
        <v>257</v>
      </c>
      <c r="B259" s="10" t="s">
        <v>238</v>
      </c>
      <c r="C259" s="10" t="s">
        <v>445</v>
      </c>
      <c r="D259" s="2">
        <v>50</v>
      </c>
      <c r="E259" s="1"/>
      <c r="F259" s="1">
        <f t="shared" si="9"/>
        <v>0</v>
      </c>
      <c r="I259" s="5"/>
      <c r="J259" s="5"/>
      <c r="K259" s="5"/>
    </row>
    <row r="260" spans="1:11">
      <c r="A260" s="10">
        <f t="shared" si="8"/>
        <v>258</v>
      </c>
      <c r="B260" s="10" t="s">
        <v>475</v>
      </c>
      <c r="C260" s="10" t="s">
        <v>445</v>
      </c>
      <c r="D260" s="2">
        <v>50</v>
      </c>
      <c r="E260" s="1"/>
      <c r="F260" s="1">
        <f t="shared" si="9"/>
        <v>0</v>
      </c>
      <c r="I260" s="5"/>
      <c r="J260" s="5"/>
      <c r="K260" s="5"/>
    </row>
    <row r="261" spans="1:11">
      <c r="A261" s="10">
        <f t="shared" si="8"/>
        <v>259</v>
      </c>
      <c r="B261" s="10" t="s">
        <v>239</v>
      </c>
      <c r="C261" s="10" t="s">
        <v>445</v>
      </c>
      <c r="D261" s="2">
        <v>30</v>
      </c>
      <c r="E261" s="1"/>
      <c r="F261" s="1">
        <f t="shared" si="9"/>
        <v>0</v>
      </c>
      <c r="I261" s="5"/>
      <c r="J261" s="5"/>
      <c r="K261" s="5"/>
    </row>
    <row r="262" spans="1:11">
      <c r="A262" s="10">
        <f t="shared" si="8"/>
        <v>260</v>
      </c>
      <c r="B262" s="10" t="s">
        <v>240</v>
      </c>
      <c r="C262" s="10" t="s">
        <v>445</v>
      </c>
      <c r="D262" s="2">
        <v>50</v>
      </c>
      <c r="E262" s="1"/>
      <c r="F262" s="1">
        <f t="shared" si="9"/>
        <v>0</v>
      </c>
      <c r="I262" s="5"/>
      <c r="J262" s="5"/>
      <c r="K262" s="5"/>
    </row>
    <row r="263" spans="1:11">
      <c r="A263" s="10">
        <f t="shared" si="8"/>
        <v>261</v>
      </c>
      <c r="B263" s="10" t="s">
        <v>241</v>
      </c>
      <c r="C263" s="10" t="s">
        <v>445</v>
      </c>
      <c r="D263" s="2">
        <v>50</v>
      </c>
      <c r="E263" s="1"/>
      <c r="F263" s="1">
        <f t="shared" si="9"/>
        <v>0</v>
      </c>
      <c r="I263" s="5"/>
      <c r="J263" s="5"/>
      <c r="K263" s="5"/>
    </row>
    <row r="264" spans="1:11">
      <c r="A264" s="10">
        <f t="shared" si="8"/>
        <v>262</v>
      </c>
      <c r="B264" s="10" t="s">
        <v>242</v>
      </c>
      <c r="C264" s="10" t="s">
        <v>445</v>
      </c>
      <c r="D264" s="2">
        <v>50</v>
      </c>
      <c r="E264" s="1"/>
      <c r="F264" s="1">
        <f t="shared" si="9"/>
        <v>0</v>
      </c>
      <c r="I264" s="5"/>
      <c r="J264" s="5"/>
      <c r="K264" s="5"/>
    </row>
    <row r="265" spans="1:11">
      <c r="A265" s="10">
        <f t="shared" si="8"/>
        <v>263</v>
      </c>
      <c r="B265" s="10" t="s">
        <v>243</v>
      </c>
      <c r="C265" s="10" t="s">
        <v>445</v>
      </c>
      <c r="D265" s="2">
        <v>50</v>
      </c>
      <c r="E265" s="1"/>
      <c r="F265" s="1">
        <f t="shared" si="9"/>
        <v>0</v>
      </c>
      <c r="I265" s="5"/>
      <c r="J265" s="5"/>
      <c r="K265" s="5"/>
    </row>
    <row r="266" spans="1:11">
      <c r="A266" s="10">
        <f t="shared" si="8"/>
        <v>264</v>
      </c>
      <c r="B266" s="10" t="s">
        <v>244</v>
      </c>
      <c r="C266" s="10" t="s">
        <v>445</v>
      </c>
      <c r="D266" s="2">
        <v>50</v>
      </c>
      <c r="E266" s="1"/>
      <c r="F266" s="1">
        <f t="shared" si="9"/>
        <v>0</v>
      </c>
      <c r="I266" s="5"/>
      <c r="J266" s="5"/>
      <c r="K266" s="5"/>
    </row>
    <row r="267" spans="1:11">
      <c r="A267" s="10">
        <f t="shared" si="8"/>
        <v>265</v>
      </c>
      <c r="B267" s="10" t="s">
        <v>245</v>
      </c>
      <c r="C267" s="10" t="s">
        <v>445</v>
      </c>
      <c r="D267" s="2">
        <v>50</v>
      </c>
      <c r="E267" s="1"/>
      <c r="F267" s="1">
        <f t="shared" si="9"/>
        <v>0</v>
      </c>
      <c r="I267" s="5"/>
      <c r="J267" s="5"/>
      <c r="K267" s="5"/>
    </row>
    <row r="268" spans="1:11">
      <c r="A268" s="10">
        <f t="shared" si="8"/>
        <v>266</v>
      </c>
      <c r="B268" s="10" t="s">
        <v>246</v>
      </c>
      <c r="C268" s="10" t="s">
        <v>445</v>
      </c>
      <c r="D268" s="2">
        <v>50</v>
      </c>
      <c r="E268" s="1"/>
      <c r="F268" s="1">
        <f t="shared" si="9"/>
        <v>0</v>
      </c>
      <c r="I268" s="5"/>
      <c r="J268" s="5"/>
      <c r="K268" s="5"/>
    </row>
    <row r="269" spans="1:11">
      <c r="A269" s="10">
        <f t="shared" si="8"/>
        <v>267</v>
      </c>
      <c r="B269" s="10" t="s">
        <v>247</v>
      </c>
      <c r="C269" s="10" t="s">
        <v>445</v>
      </c>
      <c r="D269" s="2">
        <v>50</v>
      </c>
      <c r="E269" s="1"/>
      <c r="F269" s="1">
        <f t="shared" si="9"/>
        <v>0</v>
      </c>
      <c r="I269" s="5"/>
      <c r="J269" s="5"/>
      <c r="K269" s="5"/>
    </row>
    <row r="270" spans="1:11">
      <c r="A270" s="10">
        <f t="shared" si="8"/>
        <v>268</v>
      </c>
      <c r="B270" s="10" t="s">
        <v>248</v>
      </c>
      <c r="C270" s="10" t="s">
        <v>450</v>
      </c>
      <c r="D270" s="2">
        <v>100</v>
      </c>
      <c r="E270" s="1"/>
      <c r="F270" s="1">
        <f t="shared" si="9"/>
        <v>0</v>
      </c>
      <c r="I270" s="5"/>
      <c r="J270" s="5"/>
      <c r="K270" s="5"/>
    </row>
    <row r="271" spans="1:11">
      <c r="A271" s="10">
        <f t="shared" si="8"/>
        <v>269</v>
      </c>
      <c r="B271" s="10" t="s">
        <v>476</v>
      </c>
      <c r="C271" s="10" t="s">
        <v>450</v>
      </c>
      <c r="D271" s="2">
        <v>100</v>
      </c>
      <c r="E271" s="1"/>
      <c r="F271" s="1">
        <f t="shared" si="9"/>
        <v>0</v>
      </c>
      <c r="I271" s="5"/>
      <c r="J271" s="5"/>
      <c r="K271" s="5"/>
    </row>
    <row r="272" spans="1:11">
      <c r="A272" s="10">
        <f t="shared" si="8"/>
        <v>270</v>
      </c>
      <c r="B272" s="10" t="s">
        <v>249</v>
      </c>
      <c r="C272" s="10" t="s">
        <v>450</v>
      </c>
      <c r="D272" s="2">
        <v>100</v>
      </c>
      <c r="E272" s="1"/>
      <c r="F272" s="1">
        <f t="shared" si="9"/>
        <v>0</v>
      </c>
      <c r="I272" s="5"/>
      <c r="J272" s="5"/>
      <c r="K272" s="5"/>
    </row>
    <row r="273" spans="1:11">
      <c r="A273" s="10">
        <f t="shared" si="8"/>
        <v>271</v>
      </c>
      <c r="B273" s="10" t="s">
        <v>250</v>
      </c>
      <c r="C273" s="10" t="s">
        <v>450</v>
      </c>
      <c r="D273" s="2">
        <v>100</v>
      </c>
      <c r="E273" s="1"/>
      <c r="F273" s="1">
        <f t="shared" si="9"/>
        <v>0</v>
      </c>
      <c r="I273" s="5"/>
      <c r="J273" s="5"/>
      <c r="K273" s="5"/>
    </row>
    <row r="274" spans="1:11">
      <c r="A274" s="10">
        <f t="shared" si="8"/>
        <v>272</v>
      </c>
      <c r="B274" s="10" t="s">
        <v>251</v>
      </c>
      <c r="C274" s="10" t="s">
        <v>450</v>
      </c>
      <c r="D274" s="2">
        <v>100</v>
      </c>
      <c r="E274" s="1"/>
      <c r="F274" s="1">
        <f t="shared" si="9"/>
        <v>0</v>
      </c>
      <c r="I274" s="5"/>
      <c r="J274" s="5"/>
      <c r="K274" s="5"/>
    </row>
    <row r="275" spans="1:11">
      <c r="A275" s="10">
        <f t="shared" si="8"/>
        <v>273</v>
      </c>
      <c r="B275" s="10" t="s">
        <v>252</v>
      </c>
      <c r="C275" s="10" t="s">
        <v>450</v>
      </c>
      <c r="D275" s="2">
        <v>100</v>
      </c>
      <c r="E275" s="1"/>
      <c r="F275" s="1">
        <f t="shared" si="9"/>
        <v>0</v>
      </c>
      <c r="I275" s="5"/>
      <c r="J275" s="5"/>
      <c r="K275" s="5"/>
    </row>
    <row r="276" spans="1:11">
      <c r="A276" s="10">
        <f t="shared" si="8"/>
        <v>274</v>
      </c>
      <c r="B276" s="10" t="s">
        <v>253</v>
      </c>
      <c r="C276" s="10" t="s">
        <v>450</v>
      </c>
      <c r="D276" s="2">
        <v>15000</v>
      </c>
      <c r="E276" s="1"/>
      <c r="F276" s="1">
        <f t="shared" si="9"/>
        <v>0</v>
      </c>
      <c r="I276" s="5"/>
      <c r="J276" s="5"/>
      <c r="K276" s="5"/>
    </row>
    <row r="277" spans="1:11">
      <c r="A277" s="10">
        <f t="shared" si="8"/>
        <v>275</v>
      </c>
      <c r="B277" s="10" t="s">
        <v>254</v>
      </c>
      <c r="C277" s="10" t="s">
        <v>445</v>
      </c>
      <c r="D277" s="2">
        <v>50</v>
      </c>
      <c r="E277" s="1"/>
      <c r="F277" s="1">
        <f t="shared" si="9"/>
        <v>0</v>
      </c>
      <c r="I277" s="5"/>
      <c r="J277" s="5"/>
      <c r="K277" s="5"/>
    </row>
    <row r="278" spans="1:11">
      <c r="A278" s="10">
        <f t="shared" si="8"/>
        <v>276</v>
      </c>
      <c r="B278" s="10" t="s">
        <v>255</v>
      </c>
      <c r="C278" s="10" t="s">
        <v>445</v>
      </c>
      <c r="D278" s="2">
        <v>80</v>
      </c>
      <c r="E278" s="1"/>
      <c r="F278" s="1">
        <f t="shared" si="9"/>
        <v>0</v>
      </c>
      <c r="I278" s="5"/>
      <c r="J278" s="5"/>
      <c r="K278" s="5"/>
    </row>
    <row r="279" spans="1:11">
      <c r="A279" s="10">
        <f t="shared" si="8"/>
        <v>277</v>
      </c>
      <c r="B279" s="10" t="s">
        <v>256</v>
      </c>
      <c r="C279" s="10" t="s">
        <v>445</v>
      </c>
      <c r="D279" s="2">
        <v>143</v>
      </c>
      <c r="E279" s="1"/>
      <c r="F279" s="1">
        <f t="shared" si="9"/>
        <v>0</v>
      </c>
      <c r="I279" s="5"/>
      <c r="J279" s="5"/>
      <c r="K279" s="5"/>
    </row>
    <row r="280" spans="1:11">
      <c r="A280" s="10">
        <f t="shared" si="8"/>
        <v>278</v>
      </c>
      <c r="B280" s="10" t="s">
        <v>257</v>
      </c>
      <c r="C280" s="10" t="s">
        <v>445</v>
      </c>
      <c r="D280" s="2">
        <v>25</v>
      </c>
      <c r="E280" s="1"/>
      <c r="F280" s="1">
        <f t="shared" si="9"/>
        <v>0</v>
      </c>
      <c r="I280" s="5"/>
      <c r="J280" s="5"/>
      <c r="K280" s="5"/>
    </row>
    <row r="281" spans="1:11">
      <c r="A281" s="10">
        <f t="shared" si="8"/>
        <v>279</v>
      </c>
      <c r="B281" s="10" t="s">
        <v>258</v>
      </c>
      <c r="C281" s="10" t="s">
        <v>445</v>
      </c>
      <c r="D281" s="2">
        <v>50</v>
      </c>
      <c r="E281" s="1"/>
      <c r="F281" s="1">
        <f t="shared" si="9"/>
        <v>0</v>
      </c>
      <c r="I281" s="5"/>
      <c r="J281" s="5"/>
      <c r="K281" s="5"/>
    </row>
    <row r="282" spans="1:11">
      <c r="A282" s="10">
        <f t="shared" si="8"/>
        <v>280</v>
      </c>
      <c r="B282" s="10" t="s">
        <v>259</v>
      </c>
      <c r="C282" s="10" t="s">
        <v>445</v>
      </c>
      <c r="D282" s="2">
        <v>50</v>
      </c>
      <c r="E282" s="1"/>
      <c r="F282" s="1">
        <f t="shared" si="9"/>
        <v>0</v>
      </c>
      <c r="I282" s="5"/>
      <c r="J282" s="5"/>
      <c r="K282" s="5"/>
    </row>
    <row r="283" spans="1:11">
      <c r="A283" s="10">
        <f t="shared" si="8"/>
        <v>281</v>
      </c>
      <c r="B283" s="10" t="s">
        <v>260</v>
      </c>
      <c r="C283" s="10" t="s">
        <v>445</v>
      </c>
      <c r="D283" s="2">
        <v>50</v>
      </c>
      <c r="E283" s="1"/>
      <c r="F283" s="1">
        <f t="shared" si="9"/>
        <v>0</v>
      </c>
      <c r="I283" s="5"/>
      <c r="J283" s="5"/>
      <c r="K283" s="5"/>
    </row>
    <row r="284" spans="1:11">
      <c r="A284" s="10">
        <f t="shared" si="8"/>
        <v>282</v>
      </c>
      <c r="B284" s="10" t="s">
        <v>261</v>
      </c>
      <c r="C284" s="10" t="s">
        <v>445</v>
      </c>
      <c r="D284" s="2">
        <v>50</v>
      </c>
      <c r="E284" s="1"/>
      <c r="F284" s="1">
        <f t="shared" si="9"/>
        <v>0</v>
      </c>
      <c r="I284" s="5"/>
      <c r="J284" s="5"/>
      <c r="K284" s="5"/>
    </row>
    <row r="285" spans="1:11">
      <c r="A285" s="10">
        <f t="shared" si="8"/>
        <v>283</v>
      </c>
      <c r="B285" s="10" t="s">
        <v>262</v>
      </c>
      <c r="C285" s="10" t="s">
        <v>445</v>
      </c>
      <c r="D285" s="2">
        <v>600</v>
      </c>
      <c r="E285" s="1"/>
      <c r="F285" s="1">
        <f t="shared" si="9"/>
        <v>0</v>
      </c>
      <c r="I285" s="5"/>
      <c r="J285" s="5"/>
      <c r="K285" s="5"/>
    </row>
    <row r="286" spans="1:11">
      <c r="A286" s="10">
        <f t="shared" si="8"/>
        <v>284</v>
      </c>
      <c r="B286" s="10" t="s">
        <v>263</v>
      </c>
      <c r="C286" s="10" t="s">
        <v>445</v>
      </c>
      <c r="D286" s="2">
        <v>300</v>
      </c>
      <c r="E286" s="1"/>
      <c r="F286" s="1">
        <f t="shared" si="9"/>
        <v>0</v>
      </c>
      <c r="I286" s="5"/>
      <c r="J286" s="5"/>
      <c r="K286" s="5"/>
    </row>
    <row r="287" spans="1:11">
      <c r="A287" s="10">
        <f t="shared" si="8"/>
        <v>285</v>
      </c>
      <c r="B287" s="10" t="s">
        <v>264</v>
      </c>
      <c r="C287" s="10" t="s">
        <v>445</v>
      </c>
      <c r="D287" s="2">
        <v>30</v>
      </c>
      <c r="E287" s="1"/>
      <c r="F287" s="1">
        <f t="shared" si="9"/>
        <v>0</v>
      </c>
      <c r="I287" s="5"/>
      <c r="J287" s="5"/>
      <c r="K287" s="5"/>
    </row>
    <row r="288" spans="1:11">
      <c r="A288" s="10">
        <f t="shared" si="8"/>
        <v>286</v>
      </c>
      <c r="B288" s="10" t="s">
        <v>265</v>
      </c>
      <c r="C288" s="10" t="s">
        <v>445</v>
      </c>
      <c r="D288" s="2">
        <v>50</v>
      </c>
      <c r="E288" s="1"/>
      <c r="F288" s="1">
        <f t="shared" si="9"/>
        <v>0</v>
      </c>
      <c r="I288" s="5"/>
      <c r="J288" s="5"/>
      <c r="K288" s="5"/>
    </row>
    <row r="289" spans="1:11">
      <c r="A289" s="10">
        <f t="shared" si="8"/>
        <v>287</v>
      </c>
      <c r="B289" s="10" t="s">
        <v>266</v>
      </c>
      <c r="C289" s="10" t="s">
        <v>445</v>
      </c>
      <c r="D289" s="2">
        <v>50</v>
      </c>
      <c r="E289" s="1"/>
      <c r="F289" s="1">
        <f t="shared" si="9"/>
        <v>0</v>
      </c>
      <c r="I289" s="5"/>
      <c r="J289" s="5"/>
      <c r="K289" s="5"/>
    </row>
    <row r="290" spans="1:11">
      <c r="A290" s="10">
        <f t="shared" si="8"/>
        <v>288</v>
      </c>
      <c r="B290" s="10" t="s">
        <v>267</v>
      </c>
      <c r="C290" s="10" t="s">
        <v>445</v>
      </c>
      <c r="D290" s="2">
        <v>50</v>
      </c>
      <c r="E290" s="1"/>
      <c r="F290" s="1">
        <f t="shared" si="9"/>
        <v>0</v>
      </c>
      <c r="I290" s="5"/>
      <c r="J290" s="5"/>
      <c r="K290" s="5"/>
    </row>
    <row r="291" spans="1:11">
      <c r="A291" s="10">
        <f t="shared" si="8"/>
        <v>289</v>
      </c>
      <c r="B291" s="10" t="s">
        <v>268</v>
      </c>
      <c r="C291" s="10" t="s">
        <v>445</v>
      </c>
      <c r="D291" s="2">
        <v>50</v>
      </c>
      <c r="E291" s="1"/>
      <c r="F291" s="1">
        <f t="shared" si="9"/>
        <v>0</v>
      </c>
      <c r="I291" s="5"/>
      <c r="J291" s="5"/>
      <c r="K291" s="5"/>
    </row>
    <row r="292" spans="1:11">
      <c r="A292" s="10">
        <f t="shared" si="8"/>
        <v>290</v>
      </c>
      <c r="B292" s="10" t="s">
        <v>269</v>
      </c>
      <c r="C292" s="10" t="s">
        <v>445</v>
      </c>
      <c r="D292" s="2">
        <v>50</v>
      </c>
      <c r="E292" s="1"/>
      <c r="F292" s="1">
        <f t="shared" si="9"/>
        <v>0</v>
      </c>
      <c r="I292" s="5"/>
      <c r="J292" s="5"/>
      <c r="K292" s="5"/>
    </row>
    <row r="293" spans="1:11">
      <c r="A293" s="10">
        <f t="shared" si="8"/>
        <v>291</v>
      </c>
      <c r="B293" s="10" t="s">
        <v>270</v>
      </c>
      <c r="C293" s="10" t="s">
        <v>445</v>
      </c>
      <c r="D293" s="2">
        <v>50</v>
      </c>
      <c r="E293" s="1"/>
      <c r="F293" s="1">
        <f t="shared" si="9"/>
        <v>0</v>
      </c>
      <c r="I293" s="5"/>
      <c r="J293" s="5"/>
      <c r="K293" s="5"/>
    </row>
    <row r="294" spans="1:11">
      <c r="A294" s="10">
        <f t="shared" si="8"/>
        <v>292</v>
      </c>
      <c r="B294" s="10" t="s">
        <v>271</v>
      </c>
      <c r="C294" s="10" t="s">
        <v>445</v>
      </c>
      <c r="D294" s="2">
        <v>50</v>
      </c>
      <c r="E294" s="1"/>
      <c r="F294" s="1">
        <f t="shared" si="9"/>
        <v>0</v>
      </c>
      <c r="I294" s="5"/>
      <c r="J294" s="5"/>
      <c r="K294" s="5"/>
    </row>
    <row r="295" spans="1:11">
      <c r="A295" s="10">
        <f t="shared" si="8"/>
        <v>293</v>
      </c>
      <c r="B295" s="10" t="s">
        <v>272</v>
      </c>
      <c r="C295" s="10" t="s">
        <v>445</v>
      </c>
      <c r="D295" s="2">
        <v>50</v>
      </c>
      <c r="E295" s="1"/>
      <c r="F295" s="1">
        <f t="shared" si="9"/>
        <v>0</v>
      </c>
      <c r="I295" s="5"/>
      <c r="J295" s="5"/>
      <c r="K295" s="5"/>
    </row>
    <row r="296" spans="1:11">
      <c r="A296" s="10">
        <f t="shared" si="8"/>
        <v>294</v>
      </c>
      <c r="B296" s="10" t="s">
        <v>273</v>
      </c>
      <c r="C296" s="10" t="s">
        <v>445</v>
      </c>
      <c r="D296" s="2">
        <v>50</v>
      </c>
      <c r="E296" s="1"/>
      <c r="F296" s="1">
        <f t="shared" si="9"/>
        <v>0</v>
      </c>
      <c r="I296" s="5"/>
      <c r="J296" s="5"/>
      <c r="K296" s="5"/>
    </row>
    <row r="297" spans="1:11">
      <c r="A297" s="10">
        <f t="shared" si="8"/>
        <v>295</v>
      </c>
      <c r="B297" s="10" t="s">
        <v>274</v>
      </c>
      <c r="C297" s="10" t="s">
        <v>445</v>
      </c>
      <c r="D297" s="2">
        <v>50</v>
      </c>
      <c r="E297" s="1"/>
      <c r="F297" s="1">
        <f t="shared" si="9"/>
        <v>0</v>
      </c>
      <c r="I297" s="5"/>
      <c r="J297" s="5"/>
      <c r="K297" s="5"/>
    </row>
    <row r="298" spans="1:11">
      <c r="A298" s="10">
        <f t="shared" si="8"/>
        <v>296</v>
      </c>
      <c r="B298" s="10" t="s">
        <v>275</v>
      </c>
      <c r="C298" s="10" t="s">
        <v>445</v>
      </c>
      <c r="D298" s="2">
        <v>50</v>
      </c>
      <c r="E298" s="1"/>
      <c r="F298" s="1">
        <f t="shared" si="9"/>
        <v>0</v>
      </c>
      <c r="I298" s="5"/>
      <c r="J298" s="5"/>
      <c r="K298" s="5"/>
    </row>
    <row r="299" spans="1:11">
      <c r="A299" s="10">
        <f t="shared" si="8"/>
        <v>297</v>
      </c>
      <c r="B299" s="10" t="s">
        <v>276</v>
      </c>
      <c r="C299" s="10" t="s">
        <v>445</v>
      </c>
      <c r="D299" s="2">
        <v>50</v>
      </c>
      <c r="E299" s="1"/>
      <c r="F299" s="1">
        <f t="shared" si="9"/>
        <v>0</v>
      </c>
      <c r="I299" s="5"/>
      <c r="J299" s="5"/>
      <c r="K299" s="5"/>
    </row>
    <row r="300" spans="1:11">
      <c r="A300" s="10">
        <f t="shared" si="8"/>
        <v>298</v>
      </c>
      <c r="B300" s="10" t="s">
        <v>277</v>
      </c>
      <c r="C300" s="10" t="s">
        <v>445</v>
      </c>
      <c r="D300" s="2">
        <v>70</v>
      </c>
      <c r="E300" s="1"/>
      <c r="F300" s="1">
        <f t="shared" si="9"/>
        <v>0</v>
      </c>
      <c r="I300" s="5"/>
      <c r="J300" s="5"/>
      <c r="K300" s="5"/>
    </row>
    <row r="301" spans="1:11">
      <c r="A301" s="10">
        <f t="shared" si="8"/>
        <v>299</v>
      </c>
      <c r="B301" s="10" t="s">
        <v>278</v>
      </c>
      <c r="C301" s="10" t="s">
        <v>445</v>
      </c>
      <c r="D301" s="2">
        <v>50</v>
      </c>
      <c r="E301" s="1"/>
      <c r="F301" s="1">
        <f t="shared" si="9"/>
        <v>0</v>
      </c>
      <c r="I301" s="5"/>
      <c r="J301" s="5"/>
      <c r="K301" s="5"/>
    </row>
    <row r="302" spans="1:11">
      <c r="A302" s="10">
        <f t="shared" si="8"/>
        <v>300</v>
      </c>
      <c r="B302" s="10" t="s">
        <v>279</v>
      </c>
      <c r="C302" s="10" t="s">
        <v>445</v>
      </c>
      <c r="D302" s="2">
        <v>50</v>
      </c>
      <c r="E302" s="1"/>
      <c r="F302" s="1">
        <f t="shared" si="9"/>
        <v>0</v>
      </c>
      <c r="I302" s="5"/>
      <c r="J302" s="5"/>
      <c r="K302" s="5"/>
    </row>
    <row r="303" spans="1:11">
      <c r="A303" s="10">
        <f t="shared" si="8"/>
        <v>301</v>
      </c>
      <c r="B303" s="10" t="s">
        <v>280</v>
      </c>
      <c r="C303" s="10" t="s">
        <v>445</v>
      </c>
      <c r="D303" s="2">
        <v>50</v>
      </c>
      <c r="E303" s="1"/>
      <c r="F303" s="1">
        <f t="shared" si="9"/>
        <v>0</v>
      </c>
      <c r="I303" s="5"/>
      <c r="J303" s="5"/>
      <c r="K303" s="5"/>
    </row>
    <row r="304" spans="1:11">
      <c r="A304" s="10">
        <f t="shared" si="8"/>
        <v>302</v>
      </c>
      <c r="B304" s="10" t="s">
        <v>281</v>
      </c>
      <c r="C304" s="10" t="s">
        <v>445</v>
      </c>
      <c r="D304" s="2">
        <v>50</v>
      </c>
      <c r="E304" s="1"/>
      <c r="F304" s="1">
        <f t="shared" si="9"/>
        <v>0</v>
      </c>
      <c r="I304" s="5"/>
      <c r="J304" s="5"/>
      <c r="K304" s="5"/>
    </row>
    <row r="305" spans="1:11">
      <c r="A305" s="10">
        <f t="shared" si="8"/>
        <v>303</v>
      </c>
      <c r="B305" s="10" t="s">
        <v>282</v>
      </c>
      <c r="C305" s="10" t="s">
        <v>445</v>
      </c>
      <c r="D305" s="2">
        <v>50</v>
      </c>
      <c r="E305" s="1"/>
      <c r="F305" s="1">
        <f t="shared" si="9"/>
        <v>0</v>
      </c>
      <c r="I305" s="5"/>
      <c r="J305" s="5"/>
      <c r="K305" s="5"/>
    </row>
    <row r="306" spans="1:11">
      <c r="A306" s="10">
        <f t="shared" si="8"/>
        <v>304</v>
      </c>
      <c r="B306" s="10" t="s">
        <v>283</v>
      </c>
      <c r="C306" s="10" t="s">
        <v>448</v>
      </c>
      <c r="D306" s="2">
        <v>20</v>
      </c>
      <c r="E306" s="1"/>
      <c r="F306" s="1">
        <f t="shared" si="9"/>
        <v>0</v>
      </c>
      <c r="I306" s="5"/>
      <c r="J306" s="5"/>
      <c r="K306" s="5"/>
    </row>
    <row r="307" spans="1:11">
      <c r="A307" s="10">
        <f t="shared" si="8"/>
        <v>305</v>
      </c>
      <c r="B307" s="10" t="s">
        <v>499</v>
      </c>
      <c r="C307" s="10" t="s">
        <v>448</v>
      </c>
      <c r="D307" s="2">
        <v>230</v>
      </c>
      <c r="E307" s="1"/>
      <c r="F307" s="1">
        <f t="shared" si="9"/>
        <v>0</v>
      </c>
      <c r="I307" s="5"/>
      <c r="J307" s="5"/>
      <c r="K307" s="5"/>
    </row>
    <row r="308" spans="1:11">
      <c r="A308" s="10">
        <f t="shared" si="8"/>
        <v>306</v>
      </c>
      <c r="B308" s="10" t="s">
        <v>284</v>
      </c>
      <c r="C308" s="10" t="s">
        <v>448</v>
      </c>
      <c r="D308" s="2">
        <v>100</v>
      </c>
      <c r="E308" s="1"/>
      <c r="F308" s="1">
        <f t="shared" si="9"/>
        <v>0</v>
      </c>
      <c r="I308" s="5"/>
      <c r="J308" s="5"/>
      <c r="K308" s="5"/>
    </row>
    <row r="309" spans="1:11">
      <c r="A309" s="10">
        <f t="shared" si="8"/>
        <v>307</v>
      </c>
      <c r="B309" s="10" t="s">
        <v>285</v>
      </c>
      <c r="C309" s="10" t="s">
        <v>448</v>
      </c>
      <c r="D309" s="2">
        <v>100</v>
      </c>
      <c r="E309" s="1"/>
      <c r="F309" s="1">
        <f t="shared" si="9"/>
        <v>0</v>
      </c>
      <c r="I309" s="5"/>
      <c r="J309" s="5"/>
      <c r="K309" s="5"/>
    </row>
    <row r="310" spans="1:11">
      <c r="A310" s="10">
        <f t="shared" si="8"/>
        <v>308</v>
      </c>
      <c r="B310" s="10" t="s">
        <v>286</v>
      </c>
      <c r="C310" s="10" t="s">
        <v>445</v>
      </c>
      <c r="D310" s="2">
        <v>100</v>
      </c>
      <c r="E310" s="1"/>
      <c r="F310" s="1">
        <f t="shared" si="9"/>
        <v>0</v>
      </c>
      <c r="I310" s="5"/>
      <c r="J310" s="5"/>
      <c r="K310" s="5"/>
    </row>
    <row r="311" spans="1:11">
      <c r="A311" s="10">
        <f t="shared" si="8"/>
        <v>309</v>
      </c>
      <c r="B311" s="10" t="s">
        <v>287</v>
      </c>
      <c r="C311" s="10" t="s">
        <v>446</v>
      </c>
      <c r="D311" s="2">
        <v>20</v>
      </c>
      <c r="E311" s="1"/>
      <c r="F311" s="1">
        <f t="shared" si="9"/>
        <v>0</v>
      </c>
      <c r="I311" s="5"/>
      <c r="J311" s="5"/>
      <c r="K311" s="5"/>
    </row>
    <row r="312" spans="1:11">
      <c r="A312" s="10">
        <f t="shared" ref="A312:A375" si="10">A311+1</f>
        <v>310</v>
      </c>
      <c r="B312" s="10" t="s">
        <v>288</v>
      </c>
      <c r="C312" s="10" t="s">
        <v>446</v>
      </c>
      <c r="D312" s="2">
        <v>20</v>
      </c>
      <c r="E312" s="1"/>
      <c r="F312" s="1">
        <f t="shared" si="9"/>
        <v>0</v>
      </c>
      <c r="I312" s="5"/>
      <c r="J312" s="5"/>
      <c r="K312" s="5"/>
    </row>
    <row r="313" spans="1:11">
      <c r="A313" s="10">
        <f t="shared" si="10"/>
        <v>311</v>
      </c>
      <c r="B313" s="10" t="s">
        <v>289</v>
      </c>
      <c r="C313" s="10" t="s">
        <v>450</v>
      </c>
      <c r="D313" s="2">
        <v>20</v>
      </c>
      <c r="E313" s="1"/>
      <c r="F313" s="1">
        <f t="shared" si="9"/>
        <v>0</v>
      </c>
      <c r="I313" s="5"/>
      <c r="J313" s="5"/>
      <c r="K313" s="5"/>
    </row>
    <row r="314" spans="1:11">
      <c r="A314" s="10">
        <f t="shared" si="10"/>
        <v>312</v>
      </c>
      <c r="B314" s="10" t="s">
        <v>290</v>
      </c>
      <c r="C314" s="10" t="s">
        <v>450</v>
      </c>
      <c r="D314" s="2">
        <v>100</v>
      </c>
      <c r="E314" s="1"/>
      <c r="F314" s="1">
        <f t="shared" ref="F314:F377" si="11">E314*D314</f>
        <v>0</v>
      </c>
      <c r="I314" s="5"/>
      <c r="J314" s="5"/>
      <c r="K314" s="5"/>
    </row>
    <row r="315" spans="1:11">
      <c r="A315" s="10">
        <f t="shared" si="10"/>
        <v>313</v>
      </c>
      <c r="B315" s="10" t="s">
        <v>291</v>
      </c>
      <c r="C315" s="10" t="s">
        <v>450</v>
      </c>
      <c r="D315" s="2">
        <v>100</v>
      </c>
      <c r="E315" s="1"/>
      <c r="F315" s="1">
        <f t="shared" si="11"/>
        <v>0</v>
      </c>
      <c r="I315" s="5"/>
      <c r="J315" s="5"/>
      <c r="K315" s="5"/>
    </row>
    <row r="316" spans="1:11">
      <c r="A316" s="10">
        <f t="shared" si="10"/>
        <v>314</v>
      </c>
      <c r="B316" s="10" t="s">
        <v>292</v>
      </c>
      <c r="C316" s="10" t="s">
        <v>450</v>
      </c>
      <c r="D316" s="2">
        <v>300</v>
      </c>
      <c r="E316" s="1"/>
      <c r="F316" s="1">
        <f t="shared" si="11"/>
        <v>0</v>
      </c>
      <c r="I316" s="5"/>
      <c r="J316" s="5"/>
      <c r="K316" s="5"/>
    </row>
    <row r="317" spans="1:11">
      <c r="A317" s="10">
        <f t="shared" si="10"/>
        <v>315</v>
      </c>
      <c r="B317" s="10" t="s">
        <v>501</v>
      </c>
      <c r="C317" s="10" t="s">
        <v>450</v>
      </c>
      <c r="D317" s="2">
        <v>30000</v>
      </c>
      <c r="E317" s="1"/>
      <c r="F317" s="1">
        <f t="shared" si="11"/>
        <v>0</v>
      </c>
      <c r="I317" s="5"/>
      <c r="J317" s="5"/>
      <c r="K317" s="5"/>
    </row>
    <row r="318" spans="1:11">
      <c r="A318" s="10">
        <f t="shared" si="10"/>
        <v>316</v>
      </c>
      <c r="B318" s="10" t="s">
        <v>293</v>
      </c>
      <c r="C318" s="10" t="s">
        <v>450</v>
      </c>
      <c r="D318" s="2">
        <v>100</v>
      </c>
      <c r="E318" s="1"/>
      <c r="F318" s="1">
        <f t="shared" si="11"/>
        <v>0</v>
      </c>
      <c r="I318" s="5"/>
      <c r="J318" s="5"/>
      <c r="K318" s="5"/>
    </row>
    <row r="319" spans="1:11">
      <c r="A319" s="10">
        <f t="shared" si="10"/>
        <v>317</v>
      </c>
      <c r="B319" s="10" t="s">
        <v>294</v>
      </c>
      <c r="C319" s="10" t="s">
        <v>453</v>
      </c>
      <c r="D319" s="2">
        <v>30</v>
      </c>
      <c r="E319" s="1"/>
      <c r="F319" s="1">
        <f t="shared" si="11"/>
        <v>0</v>
      </c>
      <c r="I319" s="5"/>
      <c r="J319" s="5"/>
      <c r="K319" s="5"/>
    </row>
    <row r="320" spans="1:11">
      <c r="A320" s="10">
        <f t="shared" si="10"/>
        <v>318</v>
      </c>
      <c r="B320" s="10" t="s">
        <v>295</v>
      </c>
      <c r="C320" s="10" t="s">
        <v>453</v>
      </c>
      <c r="D320" s="2">
        <v>30</v>
      </c>
      <c r="E320" s="1"/>
      <c r="F320" s="1">
        <f t="shared" si="11"/>
        <v>0</v>
      </c>
      <c r="I320" s="5"/>
      <c r="J320" s="5"/>
      <c r="K320" s="5"/>
    </row>
    <row r="321" spans="1:11">
      <c r="A321" s="10">
        <f t="shared" si="10"/>
        <v>319</v>
      </c>
      <c r="B321" s="10" t="s">
        <v>296</v>
      </c>
      <c r="C321" s="10" t="s">
        <v>453</v>
      </c>
      <c r="D321" s="2">
        <v>30</v>
      </c>
      <c r="E321" s="1"/>
      <c r="F321" s="1">
        <f t="shared" si="11"/>
        <v>0</v>
      </c>
      <c r="I321" s="5"/>
      <c r="J321" s="5"/>
      <c r="K321" s="5"/>
    </row>
    <row r="322" spans="1:11">
      <c r="A322" s="10">
        <f t="shared" si="10"/>
        <v>320</v>
      </c>
      <c r="B322" s="10" t="s">
        <v>297</v>
      </c>
      <c r="C322" s="10" t="s">
        <v>453</v>
      </c>
      <c r="D322" s="2">
        <v>30</v>
      </c>
      <c r="E322" s="1"/>
      <c r="F322" s="1">
        <f t="shared" si="11"/>
        <v>0</v>
      </c>
      <c r="I322" s="5"/>
      <c r="J322" s="5"/>
      <c r="K322" s="5"/>
    </row>
    <row r="323" spans="1:11">
      <c r="A323" s="10">
        <f t="shared" si="10"/>
        <v>321</v>
      </c>
      <c r="B323" s="10" t="s">
        <v>298</v>
      </c>
      <c r="C323" s="10" t="s">
        <v>453</v>
      </c>
      <c r="D323" s="2">
        <v>30</v>
      </c>
      <c r="E323" s="1"/>
      <c r="F323" s="1">
        <f t="shared" si="11"/>
        <v>0</v>
      </c>
      <c r="I323" s="5"/>
      <c r="J323" s="5"/>
      <c r="K323" s="5"/>
    </row>
    <row r="324" spans="1:11">
      <c r="A324" s="10">
        <f t="shared" si="10"/>
        <v>322</v>
      </c>
      <c r="B324" s="10" t="s">
        <v>299</v>
      </c>
      <c r="C324" s="10" t="s">
        <v>453</v>
      </c>
      <c r="D324" s="2">
        <v>100</v>
      </c>
      <c r="E324" s="1"/>
      <c r="F324" s="1">
        <f t="shared" si="11"/>
        <v>0</v>
      </c>
      <c r="I324" s="5"/>
      <c r="J324" s="5"/>
      <c r="K324" s="5"/>
    </row>
    <row r="325" spans="1:11">
      <c r="A325" s="10">
        <f t="shared" si="10"/>
        <v>323</v>
      </c>
      <c r="B325" s="10" t="s">
        <v>300</v>
      </c>
      <c r="C325" s="10" t="s">
        <v>446</v>
      </c>
      <c r="D325" s="2">
        <v>20</v>
      </c>
      <c r="E325" s="1"/>
      <c r="F325" s="1">
        <f t="shared" si="11"/>
        <v>0</v>
      </c>
      <c r="I325" s="5"/>
      <c r="J325" s="5"/>
      <c r="K325" s="5"/>
    </row>
    <row r="326" spans="1:11">
      <c r="A326" s="10">
        <f t="shared" si="10"/>
        <v>324</v>
      </c>
      <c r="B326" s="10" t="s">
        <v>301</v>
      </c>
      <c r="C326" s="10" t="s">
        <v>453</v>
      </c>
      <c r="D326" s="2">
        <v>250</v>
      </c>
      <c r="E326" s="1"/>
      <c r="F326" s="1">
        <f t="shared" si="11"/>
        <v>0</v>
      </c>
      <c r="I326" s="5"/>
      <c r="J326" s="5"/>
      <c r="K326" s="5"/>
    </row>
    <row r="327" spans="1:11">
      <c r="A327" s="10">
        <f t="shared" si="10"/>
        <v>325</v>
      </c>
      <c r="B327" s="10" t="s">
        <v>302</v>
      </c>
      <c r="C327" s="10" t="s">
        <v>453</v>
      </c>
      <c r="D327" s="2">
        <v>25</v>
      </c>
      <c r="E327" s="1"/>
      <c r="F327" s="1">
        <f t="shared" si="11"/>
        <v>0</v>
      </c>
      <c r="I327" s="5"/>
      <c r="J327" s="5"/>
      <c r="K327" s="5"/>
    </row>
    <row r="328" spans="1:11">
      <c r="A328" s="10">
        <f t="shared" si="10"/>
        <v>326</v>
      </c>
      <c r="B328" s="10" t="s">
        <v>303</v>
      </c>
      <c r="C328" s="10" t="s">
        <v>445</v>
      </c>
      <c r="D328" s="2">
        <v>10</v>
      </c>
      <c r="E328" s="1"/>
      <c r="F328" s="1">
        <f t="shared" si="11"/>
        <v>0</v>
      </c>
      <c r="I328" s="5"/>
      <c r="J328" s="5"/>
      <c r="K328" s="5"/>
    </row>
    <row r="329" spans="1:11">
      <c r="A329" s="10">
        <f t="shared" si="10"/>
        <v>327</v>
      </c>
      <c r="B329" s="10" t="s">
        <v>304</v>
      </c>
      <c r="C329" s="10" t="s">
        <v>445</v>
      </c>
      <c r="D329" s="2">
        <v>10</v>
      </c>
      <c r="E329" s="1"/>
      <c r="F329" s="1">
        <f t="shared" si="11"/>
        <v>0</v>
      </c>
      <c r="I329" s="5"/>
      <c r="J329" s="5"/>
      <c r="K329" s="5"/>
    </row>
    <row r="330" spans="1:11">
      <c r="A330" s="10">
        <f t="shared" si="10"/>
        <v>328</v>
      </c>
      <c r="B330" s="10" t="s">
        <v>305</v>
      </c>
      <c r="C330" s="10" t="s">
        <v>446</v>
      </c>
      <c r="D330" s="2">
        <v>20</v>
      </c>
      <c r="E330" s="1"/>
      <c r="F330" s="1">
        <f t="shared" si="11"/>
        <v>0</v>
      </c>
      <c r="I330" s="5"/>
      <c r="J330" s="5"/>
      <c r="K330" s="5"/>
    </row>
    <row r="331" spans="1:11">
      <c r="A331" s="10">
        <f t="shared" si="10"/>
        <v>329</v>
      </c>
      <c r="B331" s="10" t="s">
        <v>306</v>
      </c>
      <c r="C331" s="10" t="s">
        <v>454</v>
      </c>
      <c r="D331" s="2">
        <v>20</v>
      </c>
      <c r="E331" s="1"/>
      <c r="F331" s="1">
        <f t="shared" si="11"/>
        <v>0</v>
      </c>
      <c r="I331" s="5"/>
      <c r="J331" s="5"/>
      <c r="K331" s="5"/>
    </row>
    <row r="332" spans="1:11">
      <c r="A332" s="10">
        <f t="shared" si="10"/>
        <v>330</v>
      </c>
      <c r="B332" s="10" t="s">
        <v>307</v>
      </c>
      <c r="C332" s="10" t="s">
        <v>445</v>
      </c>
      <c r="D332" s="2">
        <v>20</v>
      </c>
      <c r="E332" s="1"/>
      <c r="F332" s="1">
        <f t="shared" si="11"/>
        <v>0</v>
      </c>
      <c r="I332" s="5"/>
      <c r="J332" s="5"/>
      <c r="K332" s="5"/>
    </row>
    <row r="333" spans="1:11">
      <c r="A333" s="10">
        <f t="shared" si="10"/>
        <v>331</v>
      </c>
      <c r="B333" s="10" t="s">
        <v>308</v>
      </c>
      <c r="C333" s="10" t="s">
        <v>445</v>
      </c>
      <c r="D333" s="2">
        <v>100</v>
      </c>
      <c r="E333" s="1"/>
      <c r="F333" s="1">
        <f t="shared" si="11"/>
        <v>0</v>
      </c>
      <c r="I333" s="5"/>
      <c r="J333" s="5"/>
      <c r="K333" s="5"/>
    </row>
    <row r="334" spans="1:11">
      <c r="A334" s="10">
        <f t="shared" si="10"/>
        <v>332</v>
      </c>
      <c r="B334" s="10" t="s">
        <v>309</v>
      </c>
      <c r="C334" s="10" t="s">
        <v>445</v>
      </c>
      <c r="D334" s="2">
        <v>10</v>
      </c>
      <c r="E334" s="1"/>
      <c r="F334" s="1">
        <f t="shared" si="11"/>
        <v>0</v>
      </c>
      <c r="I334" s="5"/>
      <c r="J334" s="5"/>
      <c r="K334" s="5"/>
    </row>
    <row r="335" spans="1:11">
      <c r="A335" s="10">
        <f t="shared" si="10"/>
        <v>333</v>
      </c>
      <c r="B335" s="10" t="s">
        <v>310</v>
      </c>
      <c r="C335" s="10" t="s">
        <v>445</v>
      </c>
      <c r="D335" s="2">
        <v>140</v>
      </c>
      <c r="E335" s="1"/>
      <c r="F335" s="1">
        <f t="shared" si="11"/>
        <v>0</v>
      </c>
      <c r="I335" s="5"/>
      <c r="J335" s="5"/>
      <c r="K335" s="5"/>
    </row>
    <row r="336" spans="1:11">
      <c r="A336" s="10">
        <f t="shared" si="10"/>
        <v>334</v>
      </c>
      <c r="B336" s="10" t="s">
        <v>311</v>
      </c>
      <c r="C336" s="10" t="s">
        <v>445</v>
      </c>
      <c r="D336" s="2">
        <v>20</v>
      </c>
      <c r="E336" s="1"/>
      <c r="F336" s="1">
        <f t="shared" si="11"/>
        <v>0</v>
      </c>
      <c r="I336" s="5"/>
      <c r="J336" s="5"/>
      <c r="K336" s="5"/>
    </row>
    <row r="337" spans="1:11">
      <c r="A337" s="10">
        <f t="shared" si="10"/>
        <v>335</v>
      </c>
      <c r="B337" s="10" t="s">
        <v>312</v>
      </c>
      <c r="C337" s="10" t="s">
        <v>445</v>
      </c>
      <c r="D337" s="2">
        <v>80</v>
      </c>
      <c r="E337" s="1"/>
      <c r="F337" s="1">
        <f t="shared" si="11"/>
        <v>0</v>
      </c>
      <c r="I337" s="5"/>
      <c r="J337" s="5"/>
      <c r="K337" s="5"/>
    </row>
    <row r="338" spans="1:11">
      <c r="A338" s="10">
        <f t="shared" si="10"/>
        <v>336</v>
      </c>
      <c r="B338" s="10" t="s">
        <v>313</v>
      </c>
      <c r="C338" s="10" t="s">
        <v>445</v>
      </c>
      <c r="D338" s="2">
        <v>20</v>
      </c>
      <c r="E338" s="1"/>
      <c r="F338" s="1">
        <f t="shared" si="11"/>
        <v>0</v>
      </c>
      <c r="I338" s="5"/>
      <c r="J338" s="5"/>
      <c r="K338" s="5"/>
    </row>
    <row r="339" spans="1:11">
      <c r="A339" s="10">
        <f t="shared" si="10"/>
        <v>337</v>
      </c>
      <c r="B339" s="10" t="s">
        <v>314</v>
      </c>
      <c r="C339" s="10" t="s">
        <v>445</v>
      </c>
      <c r="D339" s="2">
        <v>20</v>
      </c>
      <c r="E339" s="1"/>
      <c r="F339" s="1">
        <f t="shared" si="11"/>
        <v>0</v>
      </c>
      <c r="I339" s="5"/>
      <c r="J339" s="5"/>
      <c r="K339" s="5"/>
    </row>
    <row r="340" spans="1:11">
      <c r="A340" s="10">
        <f t="shared" si="10"/>
        <v>338</v>
      </c>
      <c r="B340" s="10" t="s">
        <v>315</v>
      </c>
      <c r="C340" s="10" t="s">
        <v>445</v>
      </c>
      <c r="D340" s="2">
        <v>600</v>
      </c>
      <c r="E340" s="1"/>
      <c r="F340" s="1">
        <f t="shared" si="11"/>
        <v>0</v>
      </c>
      <c r="I340" s="5"/>
      <c r="J340" s="5"/>
      <c r="K340" s="5"/>
    </row>
    <row r="341" spans="1:11">
      <c r="A341" s="10">
        <f t="shared" si="10"/>
        <v>339</v>
      </c>
      <c r="B341" s="10" t="s">
        <v>316</v>
      </c>
      <c r="C341" s="10" t="s">
        <v>445</v>
      </c>
      <c r="D341" s="2">
        <v>200</v>
      </c>
      <c r="E341" s="1"/>
      <c r="F341" s="1">
        <f t="shared" si="11"/>
        <v>0</v>
      </c>
      <c r="I341" s="5"/>
      <c r="J341" s="5"/>
      <c r="K341" s="5"/>
    </row>
    <row r="342" spans="1:11">
      <c r="A342" s="10">
        <f t="shared" si="10"/>
        <v>340</v>
      </c>
      <c r="B342" s="10" t="s">
        <v>317</v>
      </c>
      <c r="C342" s="10" t="s">
        <v>445</v>
      </c>
      <c r="D342" s="2">
        <v>200</v>
      </c>
      <c r="E342" s="1"/>
      <c r="F342" s="1">
        <f t="shared" si="11"/>
        <v>0</v>
      </c>
      <c r="I342" s="5"/>
      <c r="J342" s="5"/>
      <c r="K342" s="5"/>
    </row>
    <row r="343" spans="1:11">
      <c r="A343" s="10">
        <f t="shared" si="10"/>
        <v>341</v>
      </c>
      <c r="B343" s="10" t="s">
        <v>318</v>
      </c>
      <c r="C343" s="10" t="s">
        <v>445</v>
      </c>
      <c r="D343" s="2">
        <v>200</v>
      </c>
      <c r="E343" s="1"/>
      <c r="F343" s="1">
        <f t="shared" si="11"/>
        <v>0</v>
      </c>
      <c r="I343" s="5"/>
      <c r="J343" s="5"/>
      <c r="K343" s="5"/>
    </row>
    <row r="344" spans="1:11">
      <c r="A344" s="10">
        <f t="shared" si="10"/>
        <v>342</v>
      </c>
      <c r="B344" s="10" t="s">
        <v>319</v>
      </c>
      <c r="C344" s="10" t="s">
        <v>445</v>
      </c>
      <c r="D344" s="2">
        <v>200</v>
      </c>
      <c r="E344" s="1"/>
      <c r="F344" s="1">
        <f t="shared" si="11"/>
        <v>0</v>
      </c>
      <c r="I344" s="5"/>
      <c r="J344" s="5"/>
      <c r="K344" s="5"/>
    </row>
    <row r="345" spans="1:11">
      <c r="A345" s="10">
        <f t="shared" si="10"/>
        <v>343</v>
      </c>
      <c r="B345" s="10" t="s">
        <v>320</v>
      </c>
      <c r="C345" s="10" t="s">
        <v>445</v>
      </c>
      <c r="D345" s="2">
        <v>20</v>
      </c>
      <c r="E345" s="1"/>
      <c r="F345" s="1">
        <f t="shared" si="11"/>
        <v>0</v>
      </c>
      <c r="I345" s="5"/>
      <c r="J345" s="5"/>
      <c r="K345" s="5"/>
    </row>
    <row r="346" spans="1:11">
      <c r="A346" s="10">
        <f t="shared" si="10"/>
        <v>344</v>
      </c>
      <c r="B346" s="10" t="s">
        <v>321</v>
      </c>
      <c r="C346" s="10" t="s">
        <v>445</v>
      </c>
      <c r="D346" s="2">
        <v>35</v>
      </c>
      <c r="E346" s="1"/>
      <c r="F346" s="1">
        <f t="shared" si="11"/>
        <v>0</v>
      </c>
      <c r="I346" s="5"/>
      <c r="J346" s="5"/>
      <c r="K346" s="5"/>
    </row>
    <row r="347" spans="1:11">
      <c r="A347" s="10">
        <f t="shared" si="10"/>
        <v>345</v>
      </c>
      <c r="B347" s="10" t="s">
        <v>322</v>
      </c>
      <c r="C347" s="10" t="s">
        <v>445</v>
      </c>
      <c r="D347" s="2">
        <v>20</v>
      </c>
      <c r="E347" s="1"/>
      <c r="F347" s="1">
        <f t="shared" si="11"/>
        <v>0</v>
      </c>
      <c r="I347" s="5"/>
      <c r="J347" s="5"/>
      <c r="K347" s="5"/>
    </row>
    <row r="348" spans="1:11">
      <c r="A348" s="10">
        <f t="shared" si="10"/>
        <v>346</v>
      </c>
      <c r="B348" s="10" t="s">
        <v>323</v>
      </c>
      <c r="C348" s="10" t="s">
        <v>445</v>
      </c>
      <c r="D348" s="2">
        <v>160</v>
      </c>
      <c r="E348" s="1"/>
      <c r="F348" s="1">
        <f t="shared" si="11"/>
        <v>0</v>
      </c>
      <c r="I348" s="5"/>
      <c r="J348" s="5"/>
      <c r="K348" s="5"/>
    </row>
    <row r="349" spans="1:11">
      <c r="A349" s="10">
        <f t="shared" si="10"/>
        <v>347</v>
      </c>
      <c r="B349" s="10" t="s">
        <v>324</v>
      </c>
      <c r="C349" s="10" t="s">
        <v>445</v>
      </c>
      <c r="D349" s="2">
        <v>90</v>
      </c>
      <c r="E349" s="1"/>
      <c r="F349" s="1">
        <f t="shared" si="11"/>
        <v>0</v>
      </c>
      <c r="I349" s="5"/>
      <c r="J349" s="5"/>
      <c r="K349" s="5"/>
    </row>
    <row r="350" spans="1:11">
      <c r="A350" s="10">
        <f t="shared" si="10"/>
        <v>348</v>
      </c>
      <c r="B350" s="10" t="s">
        <v>455</v>
      </c>
      <c r="C350" s="10" t="s">
        <v>445</v>
      </c>
      <c r="D350" s="2">
        <v>90</v>
      </c>
      <c r="E350" s="1"/>
      <c r="F350" s="1">
        <f t="shared" si="11"/>
        <v>0</v>
      </c>
      <c r="I350" s="5"/>
      <c r="J350" s="5"/>
      <c r="K350" s="5"/>
    </row>
    <row r="351" spans="1:11">
      <c r="A351" s="10">
        <f t="shared" si="10"/>
        <v>349</v>
      </c>
      <c r="B351" s="10" t="s">
        <v>325</v>
      </c>
      <c r="C351" s="10" t="s">
        <v>445</v>
      </c>
      <c r="D351" s="2">
        <v>20</v>
      </c>
      <c r="E351" s="1"/>
      <c r="F351" s="1">
        <f t="shared" si="11"/>
        <v>0</v>
      </c>
      <c r="I351" s="5"/>
      <c r="J351" s="5"/>
      <c r="K351" s="5"/>
    </row>
    <row r="352" spans="1:11">
      <c r="A352" s="10">
        <f t="shared" si="10"/>
        <v>350</v>
      </c>
      <c r="B352" s="10" t="s">
        <v>326</v>
      </c>
      <c r="C352" s="10" t="s">
        <v>445</v>
      </c>
      <c r="D352" s="2">
        <v>20</v>
      </c>
      <c r="E352" s="1"/>
      <c r="F352" s="1">
        <f t="shared" si="11"/>
        <v>0</v>
      </c>
      <c r="I352" s="5"/>
      <c r="J352" s="5"/>
      <c r="K352" s="5"/>
    </row>
    <row r="353" spans="1:11">
      <c r="A353" s="10">
        <f t="shared" si="10"/>
        <v>351</v>
      </c>
      <c r="B353" s="10" t="s">
        <v>327</v>
      </c>
      <c r="C353" s="10" t="s">
        <v>445</v>
      </c>
      <c r="D353" s="2">
        <v>20</v>
      </c>
      <c r="E353" s="1"/>
      <c r="F353" s="1">
        <f t="shared" si="11"/>
        <v>0</v>
      </c>
      <c r="I353" s="5"/>
      <c r="J353" s="5"/>
      <c r="K353" s="5"/>
    </row>
    <row r="354" spans="1:11">
      <c r="A354" s="10">
        <f t="shared" si="10"/>
        <v>352</v>
      </c>
      <c r="B354" s="10" t="s">
        <v>328</v>
      </c>
      <c r="C354" s="10" t="s">
        <v>445</v>
      </c>
      <c r="D354" s="2">
        <v>20</v>
      </c>
      <c r="E354" s="1"/>
      <c r="F354" s="1">
        <f t="shared" si="11"/>
        <v>0</v>
      </c>
      <c r="I354" s="5"/>
      <c r="J354" s="5"/>
      <c r="K354" s="5"/>
    </row>
    <row r="355" spans="1:11">
      <c r="A355" s="10">
        <f t="shared" si="10"/>
        <v>353</v>
      </c>
      <c r="B355" s="10" t="s">
        <v>329</v>
      </c>
      <c r="C355" s="10" t="s">
        <v>445</v>
      </c>
      <c r="D355" s="2">
        <v>20</v>
      </c>
      <c r="E355" s="1"/>
      <c r="F355" s="1">
        <f t="shared" si="11"/>
        <v>0</v>
      </c>
      <c r="I355" s="5"/>
      <c r="J355" s="5"/>
      <c r="K355" s="5"/>
    </row>
    <row r="356" spans="1:11">
      <c r="A356" s="10">
        <f t="shared" si="10"/>
        <v>354</v>
      </c>
      <c r="B356" s="10" t="s">
        <v>330</v>
      </c>
      <c r="C356" s="10" t="s">
        <v>445</v>
      </c>
      <c r="D356" s="2">
        <v>20</v>
      </c>
      <c r="E356" s="1"/>
      <c r="F356" s="1">
        <f t="shared" si="11"/>
        <v>0</v>
      </c>
      <c r="I356" s="5"/>
      <c r="J356" s="5"/>
      <c r="K356" s="5"/>
    </row>
    <row r="357" spans="1:11">
      <c r="A357" s="10">
        <f t="shared" si="10"/>
        <v>355</v>
      </c>
      <c r="B357" s="10" t="s">
        <v>331</v>
      </c>
      <c r="C357" s="10" t="s">
        <v>445</v>
      </c>
      <c r="D357" s="2">
        <v>200</v>
      </c>
      <c r="E357" s="1"/>
      <c r="F357" s="1">
        <f t="shared" si="11"/>
        <v>0</v>
      </c>
      <c r="I357" s="5"/>
      <c r="J357" s="5"/>
      <c r="K357" s="5"/>
    </row>
    <row r="358" spans="1:11">
      <c r="A358" s="10">
        <f t="shared" si="10"/>
        <v>356</v>
      </c>
      <c r="B358" s="10" t="s">
        <v>332</v>
      </c>
      <c r="C358" s="10" t="s">
        <v>445</v>
      </c>
      <c r="D358" s="2">
        <v>50</v>
      </c>
      <c r="E358" s="1"/>
      <c r="F358" s="1">
        <f t="shared" si="11"/>
        <v>0</v>
      </c>
      <c r="I358" s="5"/>
      <c r="J358" s="5"/>
      <c r="K358" s="5"/>
    </row>
    <row r="359" spans="1:11">
      <c r="A359" s="10">
        <f t="shared" si="10"/>
        <v>357</v>
      </c>
      <c r="B359" s="10" t="s">
        <v>333</v>
      </c>
      <c r="C359" s="10" t="s">
        <v>445</v>
      </c>
      <c r="D359" s="2">
        <v>100</v>
      </c>
      <c r="E359" s="1"/>
      <c r="F359" s="1">
        <f t="shared" si="11"/>
        <v>0</v>
      </c>
      <c r="I359" s="5"/>
      <c r="J359" s="5"/>
      <c r="K359" s="5"/>
    </row>
    <row r="360" spans="1:11">
      <c r="A360" s="10">
        <f t="shared" si="10"/>
        <v>358</v>
      </c>
      <c r="B360" s="10" t="s">
        <v>334</v>
      </c>
      <c r="C360" s="10" t="s">
        <v>445</v>
      </c>
      <c r="D360" s="2">
        <v>50</v>
      </c>
      <c r="E360" s="1"/>
      <c r="F360" s="1">
        <f t="shared" si="11"/>
        <v>0</v>
      </c>
      <c r="I360" s="5"/>
      <c r="J360" s="5"/>
      <c r="K360" s="5"/>
    </row>
    <row r="361" spans="1:11">
      <c r="A361" s="10">
        <f t="shared" si="10"/>
        <v>359</v>
      </c>
      <c r="B361" s="10" t="s">
        <v>335</v>
      </c>
      <c r="C361" s="10" t="s">
        <v>445</v>
      </c>
      <c r="D361" s="2">
        <v>100</v>
      </c>
      <c r="E361" s="1"/>
      <c r="F361" s="1">
        <f t="shared" si="11"/>
        <v>0</v>
      </c>
      <c r="I361" s="5"/>
      <c r="J361" s="5"/>
      <c r="K361" s="5"/>
    </row>
    <row r="362" spans="1:11">
      <c r="A362" s="10">
        <f t="shared" si="10"/>
        <v>360</v>
      </c>
      <c r="B362" s="10" t="s">
        <v>336</v>
      </c>
      <c r="C362" s="10" t="s">
        <v>445</v>
      </c>
      <c r="D362" s="2">
        <v>50</v>
      </c>
      <c r="E362" s="1"/>
      <c r="F362" s="1">
        <f t="shared" si="11"/>
        <v>0</v>
      </c>
      <c r="I362" s="5"/>
      <c r="J362" s="5"/>
      <c r="K362" s="5"/>
    </row>
    <row r="363" spans="1:11">
      <c r="A363" s="10">
        <f t="shared" si="10"/>
        <v>361</v>
      </c>
      <c r="B363" s="10" t="s">
        <v>337</v>
      </c>
      <c r="C363" s="10" t="s">
        <v>445</v>
      </c>
      <c r="D363" s="2">
        <v>10</v>
      </c>
      <c r="E363" s="1"/>
      <c r="F363" s="1">
        <f t="shared" si="11"/>
        <v>0</v>
      </c>
      <c r="I363" s="5"/>
      <c r="J363" s="5"/>
      <c r="K363" s="5"/>
    </row>
    <row r="364" spans="1:11">
      <c r="A364" s="10">
        <f t="shared" si="10"/>
        <v>362</v>
      </c>
      <c r="B364" s="10" t="s">
        <v>338</v>
      </c>
      <c r="C364" s="10" t="s">
        <v>445</v>
      </c>
      <c r="D364" s="2">
        <v>100</v>
      </c>
      <c r="E364" s="1"/>
      <c r="F364" s="1">
        <f t="shared" si="11"/>
        <v>0</v>
      </c>
      <c r="I364" s="5"/>
      <c r="J364" s="5"/>
      <c r="K364" s="5"/>
    </row>
    <row r="365" spans="1:11">
      <c r="A365" s="10">
        <f t="shared" si="10"/>
        <v>363</v>
      </c>
      <c r="B365" s="10" t="s">
        <v>339</v>
      </c>
      <c r="C365" s="10" t="s">
        <v>445</v>
      </c>
      <c r="D365" s="2">
        <v>20</v>
      </c>
      <c r="E365" s="1"/>
      <c r="F365" s="1">
        <f t="shared" si="11"/>
        <v>0</v>
      </c>
      <c r="I365" s="5"/>
      <c r="J365" s="5"/>
      <c r="K365" s="5"/>
    </row>
    <row r="366" spans="1:11">
      <c r="A366" s="10">
        <f t="shared" si="10"/>
        <v>364</v>
      </c>
      <c r="B366" s="10" t="s">
        <v>340</v>
      </c>
      <c r="C366" s="10" t="s">
        <v>445</v>
      </c>
      <c r="D366" s="2">
        <v>100</v>
      </c>
      <c r="E366" s="1"/>
      <c r="F366" s="1">
        <f t="shared" si="11"/>
        <v>0</v>
      </c>
      <c r="I366" s="5"/>
      <c r="J366" s="5"/>
      <c r="K366" s="5"/>
    </row>
    <row r="367" spans="1:11">
      <c r="A367" s="10">
        <f t="shared" si="10"/>
        <v>365</v>
      </c>
      <c r="B367" s="10" t="s">
        <v>341</v>
      </c>
      <c r="C367" s="10" t="s">
        <v>445</v>
      </c>
      <c r="D367" s="2">
        <v>20</v>
      </c>
      <c r="E367" s="1"/>
      <c r="F367" s="1">
        <f t="shared" si="11"/>
        <v>0</v>
      </c>
      <c r="I367" s="5"/>
      <c r="J367" s="5"/>
      <c r="K367" s="5"/>
    </row>
    <row r="368" spans="1:11">
      <c r="A368" s="10">
        <f t="shared" si="10"/>
        <v>366</v>
      </c>
      <c r="B368" s="10" t="s">
        <v>342</v>
      </c>
      <c r="C368" s="10" t="s">
        <v>445</v>
      </c>
      <c r="D368" s="2">
        <v>20</v>
      </c>
      <c r="E368" s="1"/>
      <c r="F368" s="1">
        <f t="shared" si="11"/>
        <v>0</v>
      </c>
      <c r="I368" s="5"/>
      <c r="J368" s="5"/>
      <c r="K368" s="5"/>
    </row>
    <row r="369" spans="1:11">
      <c r="A369" s="10">
        <f t="shared" si="10"/>
        <v>367</v>
      </c>
      <c r="B369" s="10" t="s">
        <v>343</v>
      </c>
      <c r="C369" s="10" t="s">
        <v>448</v>
      </c>
      <c r="D369" s="2">
        <v>20</v>
      </c>
      <c r="E369" s="1"/>
      <c r="F369" s="1">
        <f t="shared" si="11"/>
        <v>0</v>
      </c>
      <c r="I369" s="5"/>
      <c r="J369" s="5"/>
      <c r="K369" s="5"/>
    </row>
    <row r="370" spans="1:11">
      <c r="A370" s="10">
        <f t="shared" si="10"/>
        <v>368</v>
      </c>
      <c r="B370" s="10" t="s">
        <v>344</v>
      </c>
      <c r="C370" s="10" t="s">
        <v>448</v>
      </c>
      <c r="D370" s="2">
        <v>20</v>
      </c>
      <c r="E370" s="1"/>
      <c r="F370" s="1">
        <f t="shared" si="11"/>
        <v>0</v>
      </c>
      <c r="I370" s="5"/>
      <c r="J370" s="5"/>
      <c r="K370" s="5"/>
    </row>
    <row r="371" spans="1:11">
      <c r="A371" s="10">
        <f t="shared" si="10"/>
        <v>369</v>
      </c>
      <c r="B371" s="10" t="s">
        <v>345</v>
      </c>
      <c r="C371" s="10" t="s">
        <v>448</v>
      </c>
      <c r="D371" s="2">
        <v>20</v>
      </c>
      <c r="E371" s="1"/>
      <c r="F371" s="1">
        <f t="shared" si="11"/>
        <v>0</v>
      </c>
      <c r="I371" s="5"/>
      <c r="J371" s="5"/>
      <c r="K371" s="5"/>
    </row>
    <row r="372" spans="1:11">
      <c r="A372" s="10">
        <f t="shared" si="10"/>
        <v>370</v>
      </c>
      <c r="B372" s="10" t="s">
        <v>346</v>
      </c>
      <c r="C372" s="10" t="s">
        <v>445</v>
      </c>
      <c r="D372" s="2">
        <v>20</v>
      </c>
      <c r="E372" s="1"/>
      <c r="F372" s="1">
        <f t="shared" si="11"/>
        <v>0</v>
      </c>
      <c r="I372" s="5"/>
      <c r="J372" s="5"/>
      <c r="K372" s="5"/>
    </row>
    <row r="373" spans="1:11">
      <c r="A373" s="10">
        <f t="shared" si="10"/>
        <v>371</v>
      </c>
      <c r="B373" s="10" t="s">
        <v>347</v>
      </c>
      <c r="C373" s="10" t="s">
        <v>445</v>
      </c>
      <c r="D373" s="2">
        <v>20</v>
      </c>
      <c r="E373" s="1"/>
      <c r="F373" s="1">
        <f t="shared" si="11"/>
        <v>0</v>
      </c>
      <c r="I373" s="5"/>
      <c r="J373" s="5"/>
      <c r="K373" s="5"/>
    </row>
    <row r="374" spans="1:11">
      <c r="A374" s="10">
        <f t="shared" si="10"/>
        <v>372</v>
      </c>
      <c r="B374" s="10" t="s">
        <v>348</v>
      </c>
      <c r="C374" s="10" t="s">
        <v>445</v>
      </c>
      <c r="D374" s="2">
        <v>50</v>
      </c>
      <c r="E374" s="1"/>
      <c r="F374" s="1">
        <f t="shared" si="11"/>
        <v>0</v>
      </c>
      <c r="I374" s="5"/>
      <c r="J374" s="5"/>
      <c r="K374" s="5"/>
    </row>
    <row r="375" spans="1:11">
      <c r="A375" s="10">
        <f t="shared" si="10"/>
        <v>373</v>
      </c>
      <c r="B375" s="10" t="s">
        <v>349</v>
      </c>
      <c r="C375" s="10" t="s">
        <v>445</v>
      </c>
      <c r="D375" s="2">
        <v>50</v>
      </c>
      <c r="E375" s="1"/>
      <c r="F375" s="1">
        <f t="shared" si="11"/>
        <v>0</v>
      </c>
      <c r="I375" s="5"/>
      <c r="J375" s="5"/>
      <c r="K375" s="5"/>
    </row>
    <row r="376" spans="1:11">
      <c r="A376" s="10">
        <f t="shared" ref="A376:A439" si="12">A375+1</f>
        <v>374</v>
      </c>
      <c r="B376" s="10" t="s">
        <v>350</v>
      </c>
      <c r="C376" s="10" t="s">
        <v>445</v>
      </c>
      <c r="D376" s="2">
        <v>50</v>
      </c>
      <c r="E376" s="1"/>
      <c r="F376" s="1">
        <f t="shared" si="11"/>
        <v>0</v>
      </c>
      <c r="I376" s="5"/>
      <c r="J376" s="5"/>
      <c r="K376" s="5"/>
    </row>
    <row r="377" spans="1:11">
      <c r="A377" s="10">
        <f t="shared" si="12"/>
        <v>375</v>
      </c>
      <c r="B377" s="10" t="s">
        <v>351</v>
      </c>
      <c r="C377" s="10" t="s">
        <v>445</v>
      </c>
      <c r="D377" s="2">
        <v>10</v>
      </c>
      <c r="E377" s="1"/>
      <c r="F377" s="1">
        <f t="shared" si="11"/>
        <v>0</v>
      </c>
      <c r="I377" s="5"/>
      <c r="J377" s="5"/>
      <c r="K377" s="5"/>
    </row>
    <row r="378" spans="1:11">
      <c r="A378" s="10">
        <f t="shared" si="12"/>
        <v>376</v>
      </c>
      <c r="B378" s="10" t="s">
        <v>352</v>
      </c>
      <c r="C378" s="10" t="s">
        <v>445</v>
      </c>
      <c r="D378" s="2">
        <v>10</v>
      </c>
      <c r="E378" s="1"/>
      <c r="F378" s="1">
        <f t="shared" ref="F378:F442" si="13">E378*D378</f>
        <v>0</v>
      </c>
      <c r="I378" s="5"/>
      <c r="J378" s="5"/>
      <c r="K378" s="5"/>
    </row>
    <row r="379" spans="1:11">
      <c r="A379" s="10">
        <f t="shared" si="12"/>
        <v>377</v>
      </c>
      <c r="B379" s="10" t="s">
        <v>353</v>
      </c>
      <c r="C379" s="10" t="s">
        <v>445</v>
      </c>
      <c r="D379" s="2">
        <v>220</v>
      </c>
      <c r="E379" s="1"/>
      <c r="F379" s="1">
        <f t="shared" si="13"/>
        <v>0</v>
      </c>
      <c r="I379" s="5"/>
      <c r="J379" s="5"/>
      <c r="K379" s="5"/>
    </row>
    <row r="380" spans="1:11">
      <c r="A380" s="10">
        <f t="shared" si="12"/>
        <v>378</v>
      </c>
      <c r="B380" s="10" t="s">
        <v>354</v>
      </c>
      <c r="C380" s="10" t="s">
        <v>445</v>
      </c>
      <c r="D380" s="2">
        <v>150</v>
      </c>
      <c r="E380" s="1"/>
      <c r="F380" s="1">
        <f t="shared" si="13"/>
        <v>0</v>
      </c>
      <c r="I380" s="5"/>
      <c r="J380" s="5"/>
      <c r="K380" s="5"/>
    </row>
    <row r="381" spans="1:11">
      <c r="A381" s="10">
        <f t="shared" si="12"/>
        <v>379</v>
      </c>
      <c r="B381" s="10" t="s">
        <v>355</v>
      </c>
      <c r="C381" s="10" t="s">
        <v>445</v>
      </c>
      <c r="D381" s="2">
        <v>80</v>
      </c>
      <c r="E381" s="1"/>
      <c r="F381" s="1">
        <f t="shared" si="13"/>
        <v>0</v>
      </c>
      <c r="I381" s="5"/>
      <c r="J381" s="5"/>
      <c r="K381" s="5"/>
    </row>
    <row r="382" spans="1:11">
      <c r="A382" s="10">
        <f t="shared" si="12"/>
        <v>380</v>
      </c>
      <c r="B382" s="10" t="s">
        <v>456</v>
      </c>
      <c r="C382" s="10" t="s">
        <v>445</v>
      </c>
      <c r="D382" s="2">
        <v>50</v>
      </c>
      <c r="E382" s="1"/>
      <c r="F382" s="1">
        <f t="shared" si="13"/>
        <v>0</v>
      </c>
      <c r="I382" s="5"/>
      <c r="J382" s="5"/>
      <c r="K382" s="5"/>
    </row>
    <row r="383" spans="1:11">
      <c r="A383" s="10">
        <f t="shared" si="12"/>
        <v>381</v>
      </c>
      <c r="B383" s="10" t="s">
        <v>356</v>
      </c>
      <c r="C383" s="10" t="s">
        <v>446</v>
      </c>
      <c r="D383" s="2">
        <v>20</v>
      </c>
      <c r="E383" s="1"/>
      <c r="F383" s="1">
        <f t="shared" si="13"/>
        <v>0</v>
      </c>
      <c r="I383" s="5"/>
      <c r="J383" s="5"/>
      <c r="K383" s="5"/>
    </row>
    <row r="384" spans="1:11">
      <c r="A384" s="10">
        <f t="shared" si="12"/>
        <v>382</v>
      </c>
      <c r="B384" s="10" t="s">
        <v>357</v>
      </c>
      <c r="C384" s="10" t="s">
        <v>445</v>
      </c>
      <c r="D384" s="2">
        <v>20</v>
      </c>
      <c r="E384" s="1"/>
      <c r="F384" s="1">
        <f t="shared" si="13"/>
        <v>0</v>
      </c>
      <c r="I384" s="5"/>
      <c r="J384" s="5"/>
      <c r="K384" s="5"/>
    </row>
    <row r="385" spans="1:11">
      <c r="A385" s="10">
        <f t="shared" si="12"/>
        <v>383</v>
      </c>
      <c r="B385" s="10" t="s">
        <v>358</v>
      </c>
      <c r="C385" s="10" t="s">
        <v>445</v>
      </c>
      <c r="D385" s="2">
        <v>990</v>
      </c>
      <c r="E385" s="1"/>
      <c r="F385" s="1">
        <f t="shared" si="13"/>
        <v>0</v>
      </c>
      <c r="I385" s="5"/>
      <c r="J385" s="5"/>
      <c r="K385" s="5"/>
    </row>
    <row r="386" spans="1:11">
      <c r="A386" s="10">
        <f t="shared" si="12"/>
        <v>384</v>
      </c>
      <c r="B386" s="10" t="s">
        <v>359</v>
      </c>
      <c r="C386" s="10" t="s">
        <v>445</v>
      </c>
      <c r="D386" s="2">
        <v>500</v>
      </c>
      <c r="E386" s="1"/>
      <c r="F386" s="1">
        <f t="shared" si="13"/>
        <v>0</v>
      </c>
      <c r="I386" s="5"/>
      <c r="J386" s="5"/>
      <c r="K386" s="5"/>
    </row>
    <row r="387" spans="1:11">
      <c r="A387" s="10">
        <f t="shared" si="12"/>
        <v>385</v>
      </c>
      <c r="B387" s="10" t="s">
        <v>458</v>
      </c>
      <c r="C387" s="10" t="s">
        <v>445</v>
      </c>
      <c r="D387" s="2">
        <v>20</v>
      </c>
      <c r="E387" s="1"/>
      <c r="F387" s="1">
        <f t="shared" si="13"/>
        <v>0</v>
      </c>
      <c r="I387" s="5"/>
      <c r="J387" s="5"/>
      <c r="K387" s="5"/>
    </row>
    <row r="388" spans="1:11">
      <c r="A388" s="10">
        <f t="shared" si="12"/>
        <v>386</v>
      </c>
      <c r="B388" s="10" t="s">
        <v>459</v>
      </c>
      <c r="C388" s="10" t="s">
        <v>445</v>
      </c>
      <c r="D388" s="2">
        <v>20</v>
      </c>
      <c r="E388" s="1"/>
      <c r="F388" s="1">
        <f t="shared" si="13"/>
        <v>0</v>
      </c>
      <c r="I388" s="5"/>
      <c r="J388" s="5"/>
      <c r="K388" s="5"/>
    </row>
    <row r="389" spans="1:11">
      <c r="A389" s="10">
        <f t="shared" si="12"/>
        <v>387</v>
      </c>
      <c r="B389" s="10" t="s">
        <v>360</v>
      </c>
      <c r="C389" s="10" t="s">
        <v>445</v>
      </c>
      <c r="D389" s="2">
        <v>8</v>
      </c>
      <c r="E389" s="1"/>
      <c r="F389" s="1">
        <f t="shared" si="13"/>
        <v>0</v>
      </c>
      <c r="I389" s="5"/>
      <c r="J389" s="5"/>
      <c r="K389" s="5"/>
    </row>
    <row r="390" spans="1:11">
      <c r="A390" s="10">
        <f t="shared" si="12"/>
        <v>388</v>
      </c>
      <c r="B390" s="10" t="s">
        <v>460</v>
      </c>
      <c r="C390" s="10" t="s">
        <v>445</v>
      </c>
      <c r="D390" s="2">
        <v>8</v>
      </c>
      <c r="E390" s="1"/>
      <c r="F390" s="1">
        <f t="shared" si="13"/>
        <v>0</v>
      </c>
      <c r="I390" s="5"/>
      <c r="J390" s="5"/>
      <c r="K390" s="5"/>
    </row>
    <row r="391" spans="1:11">
      <c r="A391" s="10">
        <f t="shared" si="12"/>
        <v>389</v>
      </c>
      <c r="B391" s="10" t="s">
        <v>361</v>
      </c>
      <c r="C391" s="10" t="s">
        <v>445</v>
      </c>
      <c r="D391" s="2">
        <v>90</v>
      </c>
      <c r="E391" s="1"/>
      <c r="F391" s="1">
        <f t="shared" si="13"/>
        <v>0</v>
      </c>
      <c r="I391" s="5"/>
      <c r="J391" s="5"/>
      <c r="K391" s="5"/>
    </row>
    <row r="392" spans="1:11">
      <c r="A392" s="10">
        <f t="shared" si="12"/>
        <v>390</v>
      </c>
      <c r="B392" s="10" t="s">
        <v>362</v>
      </c>
      <c r="C392" s="10" t="s">
        <v>445</v>
      </c>
      <c r="D392" s="2">
        <v>1500</v>
      </c>
      <c r="E392" s="1"/>
      <c r="F392" s="1">
        <f t="shared" si="13"/>
        <v>0</v>
      </c>
      <c r="I392" s="5"/>
      <c r="J392" s="5"/>
      <c r="K392" s="5"/>
    </row>
    <row r="393" spans="1:11">
      <c r="A393" s="10">
        <f t="shared" si="12"/>
        <v>391</v>
      </c>
      <c r="B393" s="10" t="s">
        <v>363</v>
      </c>
      <c r="C393" s="10" t="s">
        <v>445</v>
      </c>
      <c r="D393" s="2">
        <v>3500</v>
      </c>
      <c r="E393" s="1"/>
      <c r="F393" s="1">
        <f t="shared" si="13"/>
        <v>0</v>
      </c>
      <c r="I393" s="5"/>
      <c r="J393" s="5"/>
      <c r="K393" s="5"/>
    </row>
    <row r="394" spans="1:11">
      <c r="A394" s="10">
        <f t="shared" si="12"/>
        <v>392</v>
      </c>
      <c r="B394" s="10" t="s">
        <v>461</v>
      </c>
      <c r="C394" s="10" t="s">
        <v>445</v>
      </c>
      <c r="D394" s="2">
        <v>20</v>
      </c>
      <c r="E394" s="1"/>
      <c r="F394" s="1">
        <f t="shared" si="13"/>
        <v>0</v>
      </c>
      <c r="I394" s="5"/>
      <c r="J394" s="5"/>
      <c r="K394" s="5"/>
    </row>
    <row r="395" spans="1:11">
      <c r="A395" s="10">
        <f t="shared" si="12"/>
        <v>393</v>
      </c>
      <c r="B395" s="10" t="s">
        <v>364</v>
      </c>
      <c r="C395" s="10" t="s">
        <v>445</v>
      </c>
      <c r="D395" s="2">
        <v>60</v>
      </c>
      <c r="E395" s="1"/>
      <c r="F395" s="1">
        <f t="shared" si="13"/>
        <v>0</v>
      </c>
      <c r="I395" s="5"/>
      <c r="J395" s="5"/>
      <c r="K395" s="5"/>
    </row>
    <row r="396" spans="1:11">
      <c r="A396" s="10">
        <f t="shared" si="12"/>
        <v>394</v>
      </c>
      <c r="B396" s="10" t="s">
        <v>365</v>
      </c>
      <c r="C396" s="10" t="s">
        <v>445</v>
      </c>
      <c r="D396" s="2">
        <v>150</v>
      </c>
      <c r="E396" s="1"/>
      <c r="F396" s="1">
        <f t="shared" si="13"/>
        <v>0</v>
      </c>
      <c r="I396" s="5"/>
      <c r="J396" s="5"/>
      <c r="K396" s="5"/>
    </row>
    <row r="397" spans="1:11">
      <c r="A397" s="10">
        <f t="shared" si="12"/>
        <v>395</v>
      </c>
      <c r="B397" s="10" t="s">
        <v>366</v>
      </c>
      <c r="C397" s="10" t="s">
        <v>445</v>
      </c>
      <c r="D397" s="2">
        <v>125</v>
      </c>
      <c r="E397" s="1"/>
      <c r="F397" s="1">
        <f t="shared" si="13"/>
        <v>0</v>
      </c>
      <c r="I397" s="5"/>
      <c r="J397" s="5"/>
      <c r="K397" s="5"/>
    </row>
    <row r="398" spans="1:11">
      <c r="A398" s="10">
        <f t="shared" si="12"/>
        <v>396</v>
      </c>
      <c r="B398" s="10" t="s">
        <v>367</v>
      </c>
      <c r="C398" s="10" t="s">
        <v>445</v>
      </c>
      <c r="D398" s="2">
        <v>20</v>
      </c>
      <c r="E398" s="1"/>
      <c r="F398" s="1">
        <f t="shared" si="13"/>
        <v>0</v>
      </c>
      <c r="I398" s="5"/>
      <c r="J398" s="5"/>
      <c r="K398" s="5"/>
    </row>
    <row r="399" spans="1:11">
      <c r="A399" s="10">
        <f t="shared" si="12"/>
        <v>397</v>
      </c>
      <c r="B399" s="10" t="s">
        <v>368</v>
      </c>
      <c r="C399" s="10" t="s">
        <v>445</v>
      </c>
      <c r="D399" s="2">
        <v>50</v>
      </c>
      <c r="E399" s="1"/>
      <c r="F399" s="1">
        <f t="shared" si="13"/>
        <v>0</v>
      </c>
      <c r="I399" s="5"/>
      <c r="J399" s="5"/>
      <c r="K399" s="5"/>
    </row>
    <row r="400" spans="1:11">
      <c r="A400" s="10">
        <f t="shared" si="12"/>
        <v>398</v>
      </c>
      <c r="B400" s="10" t="s">
        <v>369</v>
      </c>
      <c r="C400" s="10" t="s">
        <v>445</v>
      </c>
      <c r="D400" s="2">
        <v>20</v>
      </c>
      <c r="E400" s="1"/>
      <c r="F400" s="1">
        <f t="shared" si="13"/>
        <v>0</v>
      </c>
      <c r="I400" s="5"/>
      <c r="J400" s="5"/>
      <c r="K400" s="5"/>
    </row>
    <row r="401" spans="1:11">
      <c r="A401" s="10">
        <f t="shared" si="12"/>
        <v>399</v>
      </c>
      <c r="B401" s="10" t="s">
        <v>370</v>
      </c>
      <c r="C401" s="10" t="s">
        <v>445</v>
      </c>
      <c r="D401" s="2">
        <v>190</v>
      </c>
      <c r="E401" s="1"/>
      <c r="F401" s="1">
        <f t="shared" si="13"/>
        <v>0</v>
      </c>
      <c r="I401" s="5"/>
      <c r="J401" s="5"/>
      <c r="K401" s="5"/>
    </row>
    <row r="402" spans="1:11">
      <c r="A402" s="10">
        <f t="shared" si="12"/>
        <v>400</v>
      </c>
      <c r="B402" s="10" t="s">
        <v>371</v>
      </c>
      <c r="C402" s="10" t="s">
        <v>445</v>
      </c>
      <c r="D402" s="2">
        <v>50</v>
      </c>
      <c r="E402" s="1"/>
      <c r="F402" s="1">
        <f t="shared" si="13"/>
        <v>0</v>
      </c>
      <c r="I402" s="5"/>
      <c r="J402" s="5"/>
      <c r="K402" s="5"/>
    </row>
    <row r="403" spans="1:11">
      <c r="A403" s="10">
        <f t="shared" si="12"/>
        <v>401</v>
      </c>
      <c r="B403" s="10" t="s">
        <v>372</v>
      </c>
      <c r="C403" s="10" t="s">
        <v>445</v>
      </c>
      <c r="D403" s="2">
        <v>50</v>
      </c>
      <c r="E403" s="1"/>
      <c r="F403" s="1">
        <f t="shared" si="13"/>
        <v>0</v>
      </c>
      <c r="I403" s="5"/>
      <c r="J403" s="5"/>
      <c r="K403" s="5"/>
    </row>
    <row r="404" spans="1:11">
      <c r="A404" s="10">
        <f t="shared" si="12"/>
        <v>402</v>
      </c>
      <c r="B404" s="10" t="s">
        <v>373</v>
      </c>
      <c r="C404" s="10" t="s">
        <v>445</v>
      </c>
      <c r="D404" s="2">
        <v>20</v>
      </c>
      <c r="E404" s="1"/>
      <c r="F404" s="1">
        <f t="shared" si="13"/>
        <v>0</v>
      </c>
      <c r="I404" s="5"/>
      <c r="J404" s="5"/>
      <c r="K404" s="5"/>
    </row>
    <row r="405" spans="1:11">
      <c r="A405" s="10">
        <f t="shared" si="12"/>
        <v>403</v>
      </c>
      <c r="B405" s="10" t="s">
        <v>374</v>
      </c>
      <c r="C405" s="10" t="s">
        <v>445</v>
      </c>
      <c r="D405" s="2">
        <v>20</v>
      </c>
      <c r="E405" s="1"/>
      <c r="F405" s="1">
        <f t="shared" si="13"/>
        <v>0</v>
      </c>
      <c r="I405" s="5"/>
      <c r="J405" s="5"/>
      <c r="K405" s="5"/>
    </row>
    <row r="406" spans="1:11">
      <c r="A406" s="10">
        <f t="shared" si="12"/>
        <v>404</v>
      </c>
      <c r="B406" s="10" t="s">
        <v>375</v>
      </c>
      <c r="C406" s="10" t="s">
        <v>445</v>
      </c>
      <c r="D406" s="2">
        <v>20</v>
      </c>
      <c r="E406" s="1"/>
      <c r="F406" s="1">
        <f t="shared" si="13"/>
        <v>0</v>
      </c>
      <c r="I406" s="5"/>
      <c r="J406" s="5"/>
      <c r="K406" s="5"/>
    </row>
    <row r="407" spans="1:11">
      <c r="A407" s="10">
        <f t="shared" si="12"/>
        <v>405</v>
      </c>
      <c r="B407" s="10" t="s">
        <v>376</v>
      </c>
      <c r="C407" s="10" t="s">
        <v>445</v>
      </c>
      <c r="D407" s="2">
        <v>20</v>
      </c>
      <c r="E407" s="1"/>
      <c r="F407" s="1">
        <f t="shared" si="13"/>
        <v>0</v>
      </c>
      <c r="I407" s="5"/>
      <c r="J407" s="5"/>
      <c r="K407" s="5"/>
    </row>
    <row r="408" spans="1:11">
      <c r="A408" s="10">
        <f t="shared" si="12"/>
        <v>406</v>
      </c>
      <c r="B408" s="10" t="s">
        <v>377</v>
      </c>
      <c r="C408" s="10" t="s">
        <v>445</v>
      </c>
      <c r="D408" s="2">
        <v>20</v>
      </c>
      <c r="E408" s="1"/>
      <c r="F408" s="1">
        <f t="shared" si="13"/>
        <v>0</v>
      </c>
      <c r="I408" s="5"/>
      <c r="J408" s="5"/>
      <c r="K408" s="5"/>
    </row>
    <row r="409" spans="1:11">
      <c r="A409" s="10">
        <f t="shared" si="12"/>
        <v>407</v>
      </c>
      <c r="B409" s="10" t="s">
        <v>378</v>
      </c>
      <c r="C409" s="10" t="s">
        <v>445</v>
      </c>
      <c r="D409" s="2">
        <v>125</v>
      </c>
      <c r="E409" s="1"/>
      <c r="F409" s="1">
        <f t="shared" si="13"/>
        <v>0</v>
      </c>
      <c r="I409" s="5"/>
      <c r="J409" s="5"/>
      <c r="K409" s="5"/>
    </row>
    <row r="410" spans="1:11">
      <c r="A410" s="10">
        <f t="shared" si="12"/>
        <v>408</v>
      </c>
      <c r="B410" s="10" t="s">
        <v>379</v>
      </c>
      <c r="C410" s="10" t="s">
        <v>445</v>
      </c>
      <c r="D410" s="2">
        <v>100</v>
      </c>
      <c r="E410" s="1"/>
      <c r="F410" s="1">
        <f t="shared" si="13"/>
        <v>0</v>
      </c>
      <c r="I410" s="5"/>
      <c r="J410" s="5"/>
      <c r="K410" s="5"/>
    </row>
    <row r="411" spans="1:11">
      <c r="A411" s="10">
        <f t="shared" si="12"/>
        <v>409</v>
      </c>
      <c r="B411" s="10" t="s">
        <v>380</v>
      </c>
      <c r="C411" s="10" t="s">
        <v>445</v>
      </c>
      <c r="D411" s="2">
        <v>20</v>
      </c>
      <c r="E411" s="1"/>
      <c r="F411" s="1">
        <f t="shared" si="13"/>
        <v>0</v>
      </c>
      <c r="I411" s="5"/>
      <c r="J411" s="5"/>
      <c r="K411" s="5"/>
    </row>
    <row r="412" spans="1:11">
      <c r="A412" s="10">
        <f t="shared" si="12"/>
        <v>410</v>
      </c>
      <c r="B412" s="10" t="s">
        <v>381</v>
      </c>
      <c r="C412" s="10" t="s">
        <v>445</v>
      </c>
      <c r="D412" s="2">
        <v>190</v>
      </c>
      <c r="E412" s="1"/>
      <c r="F412" s="1">
        <f t="shared" si="13"/>
        <v>0</v>
      </c>
      <c r="I412" s="5"/>
      <c r="J412" s="5"/>
      <c r="K412" s="5"/>
    </row>
    <row r="413" spans="1:11">
      <c r="A413" s="10">
        <f t="shared" si="12"/>
        <v>411</v>
      </c>
      <c r="B413" s="10" t="s">
        <v>382</v>
      </c>
      <c r="C413" s="10" t="s">
        <v>445</v>
      </c>
      <c r="D413" s="2">
        <v>50</v>
      </c>
      <c r="E413" s="1"/>
      <c r="F413" s="1">
        <f t="shared" si="13"/>
        <v>0</v>
      </c>
      <c r="I413" s="5"/>
      <c r="J413" s="5"/>
      <c r="K413" s="5"/>
    </row>
    <row r="414" spans="1:11">
      <c r="A414" s="10">
        <f t="shared" si="12"/>
        <v>412</v>
      </c>
      <c r="B414" s="10" t="s">
        <v>383</v>
      </c>
      <c r="C414" s="10" t="s">
        <v>445</v>
      </c>
      <c r="D414" s="2">
        <v>20</v>
      </c>
      <c r="E414" s="1"/>
      <c r="F414" s="1">
        <f t="shared" si="13"/>
        <v>0</v>
      </c>
      <c r="I414" s="5"/>
      <c r="J414" s="5"/>
      <c r="K414" s="5"/>
    </row>
    <row r="415" spans="1:11">
      <c r="A415" s="10">
        <f t="shared" si="12"/>
        <v>413</v>
      </c>
      <c r="B415" s="10" t="s">
        <v>384</v>
      </c>
      <c r="C415" s="10" t="s">
        <v>445</v>
      </c>
      <c r="D415" s="2">
        <v>20</v>
      </c>
      <c r="E415" s="1"/>
      <c r="F415" s="1">
        <f t="shared" si="13"/>
        <v>0</v>
      </c>
      <c r="I415" s="5"/>
      <c r="J415" s="5"/>
      <c r="K415" s="5"/>
    </row>
    <row r="416" spans="1:11">
      <c r="A416" s="10">
        <f t="shared" si="12"/>
        <v>414</v>
      </c>
      <c r="B416" s="10" t="s">
        <v>500</v>
      </c>
      <c r="C416" s="10" t="s">
        <v>445</v>
      </c>
      <c r="D416" s="2">
        <v>50</v>
      </c>
      <c r="E416" s="1"/>
      <c r="F416" s="1">
        <f t="shared" si="13"/>
        <v>0</v>
      </c>
      <c r="I416" s="5"/>
      <c r="J416" s="5"/>
      <c r="K416" s="5"/>
    </row>
    <row r="417" spans="1:11">
      <c r="A417" s="10">
        <f t="shared" si="12"/>
        <v>415</v>
      </c>
      <c r="B417" s="10" t="s">
        <v>385</v>
      </c>
      <c r="C417" s="10" t="s">
        <v>445</v>
      </c>
      <c r="D417" s="2">
        <v>20</v>
      </c>
      <c r="E417" s="1"/>
      <c r="F417" s="1">
        <f t="shared" si="13"/>
        <v>0</v>
      </c>
      <c r="I417" s="5"/>
      <c r="J417" s="5"/>
      <c r="K417" s="5"/>
    </row>
    <row r="418" spans="1:11">
      <c r="A418" s="10">
        <f t="shared" si="12"/>
        <v>416</v>
      </c>
      <c r="B418" s="10" t="s">
        <v>386</v>
      </c>
      <c r="C418" s="10" t="s">
        <v>445</v>
      </c>
      <c r="D418" s="2">
        <v>20</v>
      </c>
      <c r="E418" s="1"/>
      <c r="F418" s="1">
        <f t="shared" si="13"/>
        <v>0</v>
      </c>
      <c r="I418" s="5"/>
      <c r="J418" s="5"/>
      <c r="K418" s="5"/>
    </row>
    <row r="419" spans="1:11">
      <c r="A419" s="10">
        <f t="shared" si="12"/>
        <v>417</v>
      </c>
      <c r="B419" s="10" t="s">
        <v>387</v>
      </c>
      <c r="C419" s="10" t="s">
        <v>445</v>
      </c>
      <c r="D419" s="2">
        <v>20</v>
      </c>
      <c r="E419" s="1"/>
      <c r="F419" s="1">
        <f t="shared" si="13"/>
        <v>0</v>
      </c>
      <c r="I419" s="5"/>
      <c r="J419" s="5"/>
      <c r="K419" s="5"/>
    </row>
    <row r="420" spans="1:11">
      <c r="A420" s="10">
        <f t="shared" si="12"/>
        <v>418</v>
      </c>
      <c r="B420" s="10" t="s">
        <v>388</v>
      </c>
      <c r="C420" s="10" t="s">
        <v>445</v>
      </c>
      <c r="D420" s="2">
        <v>160</v>
      </c>
      <c r="E420" s="1"/>
      <c r="F420" s="1">
        <f t="shared" si="13"/>
        <v>0</v>
      </c>
      <c r="I420" s="5"/>
      <c r="J420" s="5"/>
      <c r="K420" s="5"/>
    </row>
    <row r="421" spans="1:11">
      <c r="A421" s="10">
        <f t="shared" si="12"/>
        <v>419</v>
      </c>
      <c r="B421" s="10" t="s">
        <v>389</v>
      </c>
      <c r="C421" s="10" t="s">
        <v>445</v>
      </c>
      <c r="D421" s="2">
        <v>600</v>
      </c>
      <c r="E421" s="1"/>
      <c r="F421" s="1">
        <f t="shared" si="13"/>
        <v>0</v>
      </c>
      <c r="I421" s="5"/>
      <c r="J421" s="5"/>
      <c r="K421" s="5"/>
    </row>
    <row r="422" spans="1:11">
      <c r="A422" s="10">
        <f t="shared" si="12"/>
        <v>420</v>
      </c>
      <c r="B422" s="10" t="s">
        <v>390</v>
      </c>
      <c r="C422" s="10" t="s">
        <v>445</v>
      </c>
      <c r="D422" s="2">
        <v>800</v>
      </c>
      <c r="E422" s="1"/>
      <c r="F422" s="1">
        <f t="shared" si="13"/>
        <v>0</v>
      </c>
      <c r="I422" s="5"/>
      <c r="J422" s="5"/>
      <c r="K422" s="5"/>
    </row>
    <row r="423" spans="1:11">
      <c r="A423" s="10">
        <f t="shared" si="12"/>
        <v>421</v>
      </c>
      <c r="B423" s="10" t="s">
        <v>391</v>
      </c>
      <c r="C423" s="10" t="s">
        <v>445</v>
      </c>
      <c r="D423" s="2">
        <v>10</v>
      </c>
      <c r="E423" s="1"/>
      <c r="F423" s="1">
        <f t="shared" si="13"/>
        <v>0</v>
      </c>
      <c r="I423" s="5"/>
      <c r="J423" s="5"/>
      <c r="K423" s="5"/>
    </row>
    <row r="424" spans="1:11">
      <c r="A424" s="10">
        <f t="shared" si="12"/>
        <v>422</v>
      </c>
      <c r="B424" s="10" t="s">
        <v>392</v>
      </c>
      <c r="C424" s="10" t="s">
        <v>445</v>
      </c>
      <c r="D424" s="2">
        <v>200</v>
      </c>
      <c r="E424" s="1"/>
      <c r="F424" s="1">
        <f t="shared" si="13"/>
        <v>0</v>
      </c>
      <c r="I424" s="5"/>
      <c r="J424" s="5"/>
      <c r="K424" s="5"/>
    </row>
    <row r="425" spans="1:11">
      <c r="A425" s="10">
        <f t="shared" si="12"/>
        <v>423</v>
      </c>
      <c r="B425" s="10" t="s">
        <v>393</v>
      </c>
      <c r="C425" s="10" t="s">
        <v>445</v>
      </c>
      <c r="D425" s="2">
        <v>50</v>
      </c>
      <c r="E425" s="1"/>
      <c r="F425" s="1">
        <f t="shared" si="13"/>
        <v>0</v>
      </c>
      <c r="I425" s="5"/>
      <c r="J425" s="5"/>
      <c r="K425" s="5"/>
    </row>
    <row r="426" spans="1:11">
      <c r="A426" s="10">
        <f t="shared" si="12"/>
        <v>424</v>
      </c>
      <c r="B426" s="10" t="s">
        <v>394</v>
      </c>
      <c r="C426" s="10" t="s">
        <v>445</v>
      </c>
      <c r="D426" s="2">
        <v>10</v>
      </c>
      <c r="E426" s="1"/>
      <c r="F426" s="1">
        <f t="shared" si="13"/>
        <v>0</v>
      </c>
      <c r="I426" s="5"/>
      <c r="J426" s="5"/>
      <c r="K426" s="5"/>
    </row>
    <row r="427" spans="1:11">
      <c r="A427" s="10">
        <f t="shared" si="12"/>
        <v>425</v>
      </c>
      <c r="B427" s="10" t="s">
        <v>395</v>
      </c>
      <c r="C427" s="10" t="s">
        <v>445</v>
      </c>
      <c r="D427" s="2">
        <v>15</v>
      </c>
      <c r="E427" s="1"/>
      <c r="F427" s="1">
        <f t="shared" si="13"/>
        <v>0</v>
      </c>
      <c r="I427" s="5"/>
      <c r="J427" s="5"/>
      <c r="K427" s="5"/>
    </row>
    <row r="428" spans="1:11">
      <c r="A428" s="10">
        <f t="shared" si="12"/>
        <v>426</v>
      </c>
      <c r="B428" s="10" t="s">
        <v>396</v>
      </c>
      <c r="C428" s="10" t="s">
        <v>445</v>
      </c>
      <c r="D428" s="2">
        <v>15</v>
      </c>
      <c r="E428" s="1"/>
      <c r="F428" s="1">
        <f t="shared" si="13"/>
        <v>0</v>
      </c>
      <c r="I428" s="5"/>
      <c r="J428" s="5"/>
      <c r="K428" s="5"/>
    </row>
    <row r="429" spans="1:11">
      <c r="A429" s="10">
        <f t="shared" si="12"/>
        <v>427</v>
      </c>
      <c r="B429" s="10" t="s">
        <v>397</v>
      </c>
      <c r="C429" s="10" t="s">
        <v>445</v>
      </c>
      <c r="D429" s="2">
        <v>15</v>
      </c>
      <c r="E429" s="1"/>
      <c r="F429" s="1">
        <f t="shared" si="13"/>
        <v>0</v>
      </c>
      <c r="I429" s="5"/>
      <c r="J429" s="5"/>
      <c r="K429" s="5"/>
    </row>
    <row r="430" spans="1:11">
      <c r="A430" s="10">
        <f t="shared" si="12"/>
        <v>428</v>
      </c>
      <c r="B430" s="10" t="s">
        <v>398</v>
      </c>
      <c r="C430" s="10" t="s">
        <v>445</v>
      </c>
      <c r="D430" s="2">
        <v>10</v>
      </c>
      <c r="E430" s="1"/>
      <c r="F430" s="1">
        <f t="shared" si="13"/>
        <v>0</v>
      </c>
      <c r="I430" s="5"/>
      <c r="J430" s="5"/>
      <c r="K430" s="5"/>
    </row>
    <row r="431" spans="1:11">
      <c r="A431" s="10">
        <f t="shared" si="12"/>
        <v>429</v>
      </c>
      <c r="B431" s="10" t="s">
        <v>399</v>
      </c>
      <c r="C431" s="10" t="s">
        <v>445</v>
      </c>
      <c r="D431" s="2">
        <v>10</v>
      </c>
      <c r="E431" s="1"/>
      <c r="F431" s="1">
        <f t="shared" si="13"/>
        <v>0</v>
      </c>
      <c r="I431" s="5"/>
      <c r="J431" s="5"/>
      <c r="K431" s="5"/>
    </row>
    <row r="432" spans="1:11">
      <c r="A432" s="10">
        <f t="shared" si="12"/>
        <v>430</v>
      </c>
      <c r="B432" s="10" t="s">
        <v>400</v>
      </c>
      <c r="C432" s="10" t="s">
        <v>445</v>
      </c>
      <c r="D432" s="2">
        <v>30</v>
      </c>
      <c r="E432" s="1"/>
      <c r="F432" s="1">
        <f t="shared" si="13"/>
        <v>0</v>
      </c>
      <c r="I432" s="5"/>
      <c r="J432" s="5"/>
      <c r="K432" s="5"/>
    </row>
    <row r="433" spans="1:11">
      <c r="A433" s="10">
        <f t="shared" si="12"/>
        <v>431</v>
      </c>
      <c r="B433" s="10" t="s">
        <v>401</v>
      </c>
      <c r="C433" s="10" t="s">
        <v>445</v>
      </c>
      <c r="D433" s="2">
        <v>300</v>
      </c>
      <c r="E433" s="1"/>
      <c r="F433" s="1">
        <f t="shared" si="13"/>
        <v>0</v>
      </c>
      <c r="I433" s="5"/>
      <c r="J433" s="5"/>
      <c r="K433" s="5"/>
    </row>
    <row r="434" spans="1:11">
      <c r="A434" s="10">
        <f t="shared" si="12"/>
        <v>432</v>
      </c>
      <c r="B434" s="10" t="s">
        <v>402</v>
      </c>
      <c r="C434" s="10" t="s">
        <v>445</v>
      </c>
      <c r="D434" s="2">
        <v>200</v>
      </c>
      <c r="E434" s="1"/>
      <c r="F434" s="1">
        <f t="shared" si="13"/>
        <v>0</v>
      </c>
      <c r="I434" s="5"/>
      <c r="J434" s="5"/>
      <c r="K434" s="5"/>
    </row>
    <row r="435" spans="1:11">
      <c r="A435" s="10">
        <f t="shared" si="12"/>
        <v>433</v>
      </c>
      <c r="B435" s="10" t="s">
        <v>403</v>
      </c>
      <c r="C435" s="10" t="s">
        <v>445</v>
      </c>
      <c r="D435" s="2">
        <v>50</v>
      </c>
      <c r="E435" s="1"/>
      <c r="F435" s="1">
        <f t="shared" si="13"/>
        <v>0</v>
      </c>
      <c r="I435" s="5"/>
      <c r="J435" s="5"/>
      <c r="K435" s="5"/>
    </row>
    <row r="436" spans="1:11">
      <c r="A436" s="10">
        <f t="shared" si="12"/>
        <v>434</v>
      </c>
      <c r="B436" s="10" t="s">
        <v>404</v>
      </c>
      <c r="C436" s="10" t="s">
        <v>445</v>
      </c>
      <c r="D436" s="2">
        <v>50</v>
      </c>
      <c r="E436" s="1"/>
      <c r="F436" s="1">
        <f t="shared" si="13"/>
        <v>0</v>
      </c>
      <c r="I436" s="5"/>
      <c r="J436" s="5"/>
      <c r="K436" s="5"/>
    </row>
    <row r="437" spans="1:11">
      <c r="A437" s="10">
        <f t="shared" si="12"/>
        <v>435</v>
      </c>
      <c r="B437" s="10" t="s">
        <v>405</v>
      </c>
      <c r="C437" s="10" t="s">
        <v>445</v>
      </c>
      <c r="D437" s="2">
        <v>20</v>
      </c>
      <c r="E437" s="1"/>
      <c r="F437" s="1">
        <f t="shared" si="13"/>
        <v>0</v>
      </c>
      <c r="I437" s="5"/>
      <c r="J437" s="5"/>
      <c r="K437" s="5"/>
    </row>
    <row r="438" spans="1:11">
      <c r="A438" s="10">
        <f t="shared" si="12"/>
        <v>436</v>
      </c>
      <c r="B438" s="10" t="s">
        <v>406</v>
      </c>
      <c r="C438" s="10" t="s">
        <v>445</v>
      </c>
      <c r="D438" s="2">
        <v>900</v>
      </c>
      <c r="E438" s="1"/>
      <c r="F438" s="1">
        <f t="shared" si="13"/>
        <v>0</v>
      </c>
      <c r="I438" s="5"/>
      <c r="J438" s="5"/>
      <c r="K438" s="5"/>
    </row>
    <row r="439" spans="1:11">
      <c r="A439" s="10">
        <f t="shared" si="12"/>
        <v>437</v>
      </c>
      <c r="B439" s="10" t="s">
        <v>407</v>
      </c>
      <c r="C439" s="10" t="s">
        <v>445</v>
      </c>
      <c r="D439" s="2">
        <v>500</v>
      </c>
      <c r="E439" s="1"/>
      <c r="F439" s="1">
        <f t="shared" si="13"/>
        <v>0</v>
      </c>
      <c r="I439" s="5"/>
      <c r="J439" s="5"/>
      <c r="K439" s="5"/>
    </row>
    <row r="440" spans="1:11">
      <c r="A440" s="10">
        <f t="shared" ref="A440:A495" si="14">A439+1</f>
        <v>438</v>
      </c>
      <c r="B440" s="10" t="s">
        <v>408</v>
      </c>
      <c r="C440" s="10" t="s">
        <v>445</v>
      </c>
      <c r="D440" s="2">
        <v>360</v>
      </c>
      <c r="E440" s="1"/>
      <c r="F440" s="1">
        <f t="shared" si="13"/>
        <v>0</v>
      </c>
      <c r="I440" s="5"/>
      <c r="J440" s="5"/>
      <c r="K440" s="5"/>
    </row>
    <row r="441" spans="1:11">
      <c r="A441" s="10">
        <f t="shared" si="14"/>
        <v>439</v>
      </c>
      <c r="B441" s="10" t="s">
        <v>409</v>
      </c>
      <c r="C441" s="10" t="s">
        <v>445</v>
      </c>
      <c r="D441" s="2">
        <v>50</v>
      </c>
      <c r="E441" s="1"/>
      <c r="F441" s="1">
        <f t="shared" si="13"/>
        <v>0</v>
      </c>
      <c r="I441" s="5"/>
      <c r="J441" s="5"/>
      <c r="K441" s="5"/>
    </row>
    <row r="442" spans="1:11">
      <c r="A442" s="10">
        <f t="shared" si="14"/>
        <v>440</v>
      </c>
      <c r="B442" s="10" t="s">
        <v>410</v>
      </c>
      <c r="C442" s="10" t="s">
        <v>448</v>
      </c>
      <c r="D442" s="2">
        <v>20</v>
      </c>
      <c r="E442" s="1"/>
      <c r="F442" s="1">
        <f t="shared" si="13"/>
        <v>0</v>
      </c>
      <c r="I442" s="5"/>
      <c r="J442" s="5"/>
      <c r="K442" s="5"/>
    </row>
    <row r="443" spans="1:11">
      <c r="A443" s="10">
        <f t="shared" si="14"/>
        <v>441</v>
      </c>
      <c r="B443" s="10" t="s">
        <v>411</v>
      </c>
      <c r="C443" s="10" t="s">
        <v>445</v>
      </c>
      <c r="D443" s="2">
        <v>20</v>
      </c>
      <c r="E443" s="1"/>
      <c r="F443" s="1">
        <f t="shared" ref="F443:F482" si="15">E443*D443</f>
        <v>0</v>
      </c>
      <c r="I443" s="5"/>
      <c r="J443" s="5"/>
      <c r="K443" s="5"/>
    </row>
    <row r="444" spans="1:11">
      <c r="A444" s="10">
        <f t="shared" si="14"/>
        <v>442</v>
      </c>
      <c r="B444" s="10" t="s">
        <v>412</v>
      </c>
      <c r="C444" s="10" t="s">
        <v>445</v>
      </c>
      <c r="D444" s="2">
        <v>360</v>
      </c>
      <c r="E444" s="1"/>
      <c r="F444" s="1">
        <f t="shared" si="15"/>
        <v>0</v>
      </c>
      <c r="I444" s="5"/>
      <c r="J444" s="5"/>
      <c r="K444" s="5"/>
    </row>
    <row r="445" spans="1:11">
      <c r="A445" s="10">
        <f t="shared" si="14"/>
        <v>443</v>
      </c>
      <c r="B445" s="10" t="s">
        <v>413</v>
      </c>
      <c r="C445" s="10" t="s">
        <v>445</v>
      </c>
      <c r="D445" s="2">
        <v>360</v>
      </c>
      <c r="E445" s="1"/>
      <c r="F445" s="1">
        <f t="shared" si="15"/>
        <v>0</v>
      </c>
      <c r="I445" s="5"/>
      <c r="J445" s="5"/>
      <c r="K445" s="5"/>
    </row>
    <row r="446" spans="1:11">
      <c r="A446" s="10">
        <f t="shared" si="14"/>
        <v>444</v>
      </c>
      <c r="B446" s="10" t="s">
        <v>414</v>
      </c>
      <c r="C446" s="10" t="s">
        <v>445</v>
      </c>
      <c r="D446" s="2">
        <v>25</v>
      </c>
      <c r="E446" s="1"/>
      <c r="F446" s="1">
        <f t="shared" si="15"/>
        <v>0</v>
      </c>
      <c r="I446" s="5"/>
      <c r="J446" s="5"/>
      <c r="K446" s="5"/>
    </row>
    <row r="447" spans="1:11">
      <c r="A447" s="10">
        <f t="shared" si="14"/>
        <v>445</v>
      </c>
      <c r="B447" s="10" t="s">
        <v>415</v>
      </c>
      <c r="C447" s="10" t="s">
        <v>445</v>
      </c>
      <c r="D447" s="2">
        <v>25</v>
      </c>
      <c r="E447" s="1"/>
      <c r="F447" s="1">
        <f t="shared" si="15"/>
        <v>0</v>
      </c>
      <c r="I447" s="5"/>
      <c r="J447" s="5"/>
      <c r="K447" s="5"/>
    </row>
    <row r="448" spans="1:11">
      <c r="A448" s="10">
        <f t="shared" si="14"/>
        <v>446</v>
      </c>
      <c r="B448" s="10" t="s">
        <v>416</v>
      </c>
      <c r="C448" s="10" t="s">
        <v>445</v>
      </c>
      <c r="D448" s="2">
        <v>10</v>
      </c>
      <c r="E448" s="1"/>
      <c r="F448" s="1">
        <f t="shared" si="15"/>
        <v>0</v>
      </c>
      <c r="I448" s="5"/>
      <c r="J448" s="5"/>
      <c r="K448" s="5"/>
    </row>
    <row r="449" spans="1:11">
      <c r="A449" s="10">
        <f t="shared" si="14"/>
        <v>447</v>
      </c>
      <c r="B449" s="10" t="s">
        <v>417</v>
      </c>
      <c r="C449" s="10" t="s">
        <v>445</v>
      </c>
      <c r="D449" s="2">
        <v>600</v>
      </c>
      <c r="E449" s="1"/>
      <c r="F449" s="1">
        <f t="shared" si="15"/>
        <v>0</v>
      </c>
      <c r="I449" s="5"/>
      <c r="J449" s="5"/>
      <c r="K449" s="5"/>
    </row>
    <row r="450" spans="1:11">
      <c r="A450" s="10">
        <f t="shared" si="14"/>
        <v>448</v>
      </c>
      <c r="B450" s="10" t="s">
        <v>418</v>
      </c>
      <c r="C450" s="10" t="s">
        <v>445</v>
      </c>
      <c r="D450" s="2">
        <v>600</v>
      </c>
      <c r="E450" s="1"/>
      <c r="F450" s="1">
        <f t="shared" si="15"/>
        <v>0</v>
      </c>
      <c r="I450" s="5"/>
      <c r="J450" s="5"/>
      <c r="K450" s="5"/>
    </row>
    <row r="451" spans="1:11">
      <c r="A451" s="10">
        <f t="shared" si="14"/>
        <v>449</v>
      </c>
      <c r="B451" s="10" t="s">
        <v>419</v>
      </c>
      <c r="C451" s="10" t="s">
        <v>445</v>
      </c>
      <c r="D451" s="2">
        <v>50</v>
      </c>
      <c r="E451" s="1"/>
      <c r="F451" s="1">
        <f t="shared" si="15"/>
        <v>0</v>
      </c>
      <c r="I451" s="5"/>
      <c r="J451" s="5"/>
      <c r="K451" s="5"/>
    </row>
    <row r="452" spans="1:11">
      <c r="A452" s="10">
        <f t="shared" si="14"/>
        <v>450</v>
      </c>
      <c r="B452" s="10" t="s">
        <v>420</v>
      </c>
      <c r="C452" s="10" t="s">
        <v>445</v>
      </c>
      <c r="D452" s="2">
        <v>60</v>
      </c>
      <c r="E452" s="1"/>
      <c r="F452" s="1">
        <f t="shared" si="15"/>
        <v>0</v>
      </c>
      <c r="I452" s="5"/>
      <c r="J452" s="5"/>
      <c r="K452" s="5"/>
    </row>
    <row r="453" spans="1:11">
      <c r="A453" s="10">
        <f t="shared" si="14"/>
        <v>451</v>
      </c>
      <c r="B453" s="10" t="s">
        <v>421</v>
      </c>
      <c r="C453" s="10" t="s">
        <v>445</v>
      </c>
      <c r="D453" s="2">
        <v>60</v>
      </c>
      <c r="E453" s="1"/>
      <c r="F453" s="1">
        <f t="shared" si="15"/>
        <v>0</v>
      </c>
      <c r="I453" s="5"/>
      <c r="J453" s="5"/>
      <c r="K453" s="5"/>
    </row>
    <row r="454" spans="1:11">
      <c r="A454" s="10">
        <f t="shared" si="14"/>
        <v>452</v>
      </c>
      <c r="B454" s="10" t="s">
        <v>422</v>
      </c>
      <c r="C454" s="10" t="s">
        <v>445</v>
      </c>
      <c r="D454" s="2">
        <v>20</v>
      </c>
      <c r="E454" s="1"/>
      <c r="F454" s="1">
        <f t="shared" si="15"/>
        <v>0</v>
      </c>
      <c r="I454" s="5"/>
      <c r="J454" s="5"/>
      <c r="K454" s="5"/>
    </row>
    <row r="455" spans="1:11">
      <c r="A455" s="10">
        <f t="shared" si="14"/>
        <v>453</v>
      </c>
      <c r="B455" s="10" t="s">
        <v>423</v>
      </c>
      <c r="C455" s="10" t="s">
        <v>445</v>
      </c>
      <c r="D455" s="2">
        <v>20</v>
      </c>
      <c r="E455" s="1"/>
      <c r="F455" s="1">
        <f t="shared" si="15"/>
        <v>0</v>
      </c>
      <c r="I455" s="5"/>
      <c r="J455" s="5"/>
      <c r="K455" s="5"/>
    </row>
    <row r="456" spans="1:11">
      <c r="A456" s="10">
        <f t="shared" si="14"/>
        <v>454</v>
      </c>
      <c r="B456" s="10" t="s">
        <v>424</v>
      </c>
      <c r="C456" s="10" t="s">
        <v>445</v>
      </c>
      <c r="D456" s="2">
        <v>20</v>
      </c>
      <c r="E456" s="1"/>
      <c r="F456" s="1">
        <f t="shared" si="15"/>
        <v>0</v>
      </c>
      <c r="I456" s="5"/>
      <c r="J456" s="5"/>
      <c r="K456" s="5"/>
    </row>
    <row r="457" spans="1:11">
      <c r="A457" s="10">
        <f t="shared" si="14"/>
        <v>455</v>
      </c>
      <c r="B457" s="10" t="s">
        <v>425</v>
      </c>
      <c r="C457" s="10" t="s">
        <v>445</v>
      </c>
      <c r="D457" s="2">
        <v>20</v>
      </c>
      <c r="E457" s="1"/>
      <c r="F457" s="1">
        <f t="shared" si="15"/>
        <v>0</v>
      </c>
      <c r="I457" s="5"/>
      <c r="J457" s="5"/>
      <c r="K457" s="5"/>
    </row>
    <row r="458" spans="1:11">
      <c r="A458" s="10">
        <f t="shared" si="14"/>
        <v>456</v>
      </c>
      <c r="B458" s="10" t="s">
        <v>426</v>
      </c>
      <c r="C458" s="10" t="s">
        <v>445</v>
      </c>
      <c r="D458" s="2">
        <v>20</v>
      </c>
      <c r="E458" s="1"/>
      <c r="F458" s="1">
        <f t="shared" si="15"/>
        <v>0</v>
      </c>
      <c r="I458" s="5"/>
      <c r="J458" s="5"/>
      <c r="K458" s="5"/>
    </row>
    <row r="459" spans="1:11">
      <c r="A459" s="10">
        <f t="shared" si="14"/>
        <v>457</v>
      </c>
      <c r="B459" s="10" t="s">
        <v>427</v>
      </c>
      <c r="C459" s="10" t="s">
        <v>445</v>
      </c>
      <c r="D459" s="2">
        <v>100</v>
      </c>
      <c r="E459" s="1"/>
      <c r="F459" s="1">
        <f t="shared" si="15"/>
        <v>0</v>
      </c>
      <c r="I459" s="5"/>
      <c r="J459" s="5"/>
      <c r="K459" s="5"/>
    </row>
    <row r="460" spans="1:11">
      <c r="A460" s="10">
        <f t="shared" si="14"/>
        <v>458</v>
      </c>
      <c r="B460" s="10" t="s">
        <v>428</v>
      </c>
      <c r="C460" s="10" t="s">
        <v>448</v>
      </c>
      <c r="D460" s="2">
        <v>20</v>
      </c>
      <c r="E460" s="1"/>
      <c r="F460" s="1">
        <f t="shared" si="15"/>
        <v>0</v>
      </c>
      <c r="I460" s="5"/>
      <c r="J460" s="5"/>
      <c r="K460" s="5"/>
    </row>
    <row r="461" spans="1:11">
      <c r="A461" s="10">
        <f t="shared" si="14"/>
        <v>459</v>
      </c>
      <c r="B461" s="10" t="s">
        <v>429</v>
      </c>
      <c r="C461" s="10" t="s">
        <v>462</v>
      </c>
      <c r="D461" s="2">
        <v>10</v>
      </c>
      <c r="E461" s="1"/>
      <c r="F461" s="1">
        <f t="shared" si="15"/>
        <v>0</v>
      </c>
      <c r="I461" s="5"/>
      <c r="J461" s="5"/>
      <c r="K461" s="5"/>
    </row>
    <row r="462" spans="1:11">
      <c r="A462" s="10">
        <f t="shared" si="14"/>
        <v>460</v>
      </c>
      <c r="B462" s="10" t="s">
        <v>430</v>
      </c>
      <c r="C462" s="10" t="s">
        <v>445</v>
      </c>
      <c r="D462" s="2">
        <v>20</v>
      </c>
      <c r="E462" s="1"/>
      <c r="F462" s="1">
        <f t="shared" si="15"/>
        <v>0</v>
      </c>
      <c r="I462" s="5"/>
      <c r="J462" s="5"/>
      <c r="K462" s="5"/>
    </row>
    <row r="463" spans="1:11">
      <c r="A463" s="10">
        <f t="shared" si="14"/>
        <v>461</v>
      </c>
      <c r="B463" s="10" t="s">
        <v>431</v>
      </c>
      <c r="C463" s="10" t="s">
        <v>445</v>
      </c>
      <c r="D463" s="2">
        <v>10</v>
      </c>
      <c r="E463" s="1"/>
      <c r="F463" s="1">
        <f t="shared" si="15"/>
        <v>0</v>
      </c>
      <c r="I463" s="5"/>
      <c r="J463" s="5"/>
      <c r="K463" s="5"/>
    </row>
    <row r="464" spans="1:11">
      <c r="A464" s="10">
        <f t="shared" si="14"/>
        <v>462</v>
      </c>
      <c r="B464" s="10" t="s">
        <v>432</v>
      </c>
      <c r="C464" s="10" t="s">
        <v>445</v>
      </c>
      <c r="D464" s="2">
        <v>20</v>
      </c>
      <c r="E464" s="1"/>
      <c r="F464" s="1">
        <f t="shared" si="15"/>
        <v>0</v>
      </c>
      <c r="I464" s="5"/>
      <c r="J464" s="5"/>
      <c r="K464" s="5"/>
    </row>
    <row r="465" spans="1:11">
      <c r="A465" s="10">
        <f t="shared" si="14"/>
        <v>463</v>
      </c>
      <c r="B465" s="10" t="s">
        <v>433</v>
      </c>
      <c r="C465" s="10" t="s">
        <v>445</v>
      </c>
      <c r="D465" s="2">
        <v>19000</v>
      </c>
      <c r="E465" s="1"/>
      <c r="F465" s="1">
        <f t="shared" si="15"/>
        <v>0</v>
      </c>
      <c r="I465" s="5"/>
      <c r="J465" s="5"/>
      <c r="K465" s="5"/>
    </row>
    <row r="466" spans="1:11">
      <c r="A466" s="10">
        <f t="shared" si="14"/>
        <v>464</v>
      </c>
      <c r="B466" s="10" t="s">
        <v>434</v>
      </c>
      <c r="C466" s="10" t="s">
        <v>445</v>
      </c>
      <c r="D466" s="2">
        <v>15</v>
      </c>
      <c r="E466" s="1"/>
      <c r="F466" s="1">
        <f t="shared" si="15"/>
        <v>0</v>
      </c>
      <c r="I466" s="5"/>
      <c r="J466" s="5"/>
      <c r="K466" s="5"/>
    </row>
    <row r="467" spans="1:11">
      <c r="A467" s="10">
        <f t="shared" si="14"/>
        <v>465</v>
      </c>
      <c r="B467" s="10" t="s">
        <v>435</v>
      </c>
      <c r="C467" s="10" t="s">
        <v>445</v>
      </c>
      <c r="D467" s="2">
        <v>20</v>
      </c>
      <c r="E467" s="1"/>
      <c r="F467" s="1">
        <f t="shared" si="15"/>
        <v>0</v>
      </c>
      <c r="I467" s="5"/>
      <c r="J467" s="5"/>
      <c r="K467" s="5"/>
    </row>
    <row r="468" spans="1:11">
      <c r="A468" s="10">
        <f t="shared" si="14"/>
        <v>466</v>
      </c>
      <c r="B468" s="10" t="s">
        <v>502</v>
      </c>
      <c r="C468" s="10" t="s">
        <v>445</v>
      </c>
      <c r="D468" s="2">
        <v>10</v>
      </c>
      <c r="E468" s="1"/>
      <c r="F468" s="1">
        <f t="shared" si="15"/>
        <v>0</v>
      </c>
      <c r="I468" s="5"/>
      <c r="J468" s="5"/>
      <c r="K468" s="5"/>
    </row>
    <row r="469" spans="1:11">
      <c r="A469" s="10">
        <f t="shared" si="14"/>
        <v>467</v>
      </c>
      <c r="B469" s="10" t="s">
        <v>436</v>
      </c>
      <c r="C469" s="10" t="s">
        <v>445</v>
      </c>
      <c r="D469" s="2">
        <v>10</v>
      </c>
      <c r="E469" s="1"/>
      <c r="F469" s="1">
        <f t="shared" si="15"/>
        <v>0</v>
      </c>
      <c r="I469" s="5"/>
      <c r="J469" s="5"/>
      <c r="K469" s="5"/>
    </row>
    <row r="470" spans="1:11">
      <c r="A470" s="10">
        <f t="shared" si="14"/>
        <v>468</v>
      </c>
      <c r="B470" s="10" t="s">
        <v>437</v>
      </c>
      <c r="C470" s="10" t="s">
        <v>450</v>
      </c>
      <c r="D470" s="2">
        <v>20</v>
      </c>
      <c r="E470" s="1"/>
      <c r="F470" s="1">
        <f t="shared" si="15"/>
        <v>0</v>
      </c>
      <c r="I470" s="5"/>
      <c r="J470" s="5"/>
      <c r="K470" s="5"/>
    </row>
    <row r="471" spans="1:11">
      <c r="A471" s="10">
        <f t="shared" si="14"/>
        <v>469</v>
      </c>
      <c r="B471" s="10" t="s">
        <v>438</v>
      </c>
      <c r="C471" s="10" t="s">
        <v>450</v>
      </c>
      <c r="D471" s="2">
        <v>20</v>
      </c>
      <c r="E471" s="1"/>
      <c r="F471" s="1">
        <f t="shared" si="15"/>
        <v>0</v>
      </c>
      <c r="I471" s="5"/>
      <c r="J471" s="5"/>
      <c r="K471" s="5"/>
    </row>
    <row r="472" spans="1:11">
      <c r="A472" s="10">
        <f t="shared" si="14"/>
        <v>470</v>
      </c>
      <c r="B472" s="10" t="s">
        <v>439</v>
      </c>
      <c r="C472" s="10" t="s">
        <v>445</v>
      </c>
      <c r="D472" s="2">
        <v>10</v>
      </c>
      <c r="E472" s="1"/>
      <c r="F472" s="1">
        <f t="shared" si="15"/>
        <v>0</v>
      </c>
      <c r="I472" s="5"/>
      <c r="J472" s="5"/>
      <c r="K472" s="5"/>
    </row>
    <row r="473" spans="1:11">
      <c r="A473" s="10">
        <f t="shared" si="14"/>
        <v>471</v>
      </c>
      <c r="B473" s="10" t="s">
        <v>440</v>
      </c>
      <c r="C473" s="10" t="s">
        <v>445</v>
      </c>
      <c r="D473" s="2">
        <v>10</v>
      </c>
      <c r="E473" s="1"/>
      <c r="F473" s="1">
        <f t="shared" si="15"/>
        <v>0</v>
      </c>
      <c r="I473" s="5"/>
      <c r="J473" s="5"/>
      <c r="K473" s="5"/>
    </row>
    <row r="474" spans="1:11">
      <c r="A474" s="10">
        <f t="shared" si="14"/>
        <v>472</v>
      </c>
      <c r="B474" s="10" t="s">
        <v>441</v>
      </c>
      <c r="C474" s="10" t="s">
        <v>445</v>
      </c>
      <c r="D474" s="2">
        <v>10</v>
      </c>
      <c r="E474" s="1"/>
      <c r="F474" s="1">
        <f t="shared" si="15"/>
        <v>0</v>
      </c>
      <c r="I474" s="5"/>
      <c r="J474" s="5"/>
      <c r="K474" s="5"/>
    </row>
    <row r="475" spans="1:11">
      <c r="A475" s="10">
        <f t="shared" si="14"/>
        <v>473</v>
      </c>
      <c r="B475" s="10" t="s">
        <v>503</v>
      </c>
      <c r="C475" s="10" t="s">
        <v>445</v>
      </c>
      <c r="D475" s="2">
        <v>200</v>
      </c>
      <c r="E475" s="1"/>
      <c r="F475" s="1">
        <f t="shared" si="15"/>
        <v>0</v>
      </c>
      <c r="I475" s="5"/>
      <c r="J475" s="5"/>
      <c r="K475" s="5"/>
    </row>
    <row r="476" spans="1:11">
      <c r="A476" s="10">
        <f t="shared" si="14"/>
        <v>474</v>
      </c>
      <c r="B476" s="10" t="s">
        <v>504</v>
      </c>
      <c r="C476" s="10" t="s">
        <v>445</v>
      </c>
      <c r="D476" s="2">
        <v>1000</v>
      </c>
      <c r="E476" s="1"/>
      <c r="F476" s="1">
        <f t="shared" si="15"/>
        <v>0</v>
      </c>
      <c r="G476" s="5"/>
      <c r="I476" s="5"/>
      <c r="J476" s="5"/>
      <c r="K476" s="5"/>
    </row>
    <row r="477" spans="1:11">
      <c r="A477" s="10">
        <f t="shared" si="14"/>
        <v>475</v>
      </c>
      <c r="B477" s="10" t="s">
        <v>506</v>
      </c>
      <c r="C477" s="10" t="s">
        <v>445</v>
      </c>
      <c r="D477" s="2">
        <v>6400</v>
      </c>
      <c r="E477" s="1"/>
      <c r="F477" s="1">
        <f t="shared" si="15"/>
        <v>0</v>
      </c>
      <c r="I477" s="5"/>
      <c r="J477" s="5"/>
      <c r="K477" s="5"/>
    </row>
    <row r="478" spans="1:11">
      <c r="A478" s="10">
        <f>A477+1</f>
        <v>476</v>
      </c>
      <c r="B478" s="10" t="s">
        <v>505</v>
      </c>
      <c r="C478" s="10" t="s">
        <v>445</v>
      </c>
      <c r="D478" s="2">
        <v>300</v>
      </c>
      <c r="E478" s="1"/>
      <c r="F478" s="1">
        <f t="shared" si="15"/>
        <v>0</v>
      </c>
      <c r="I478" s="5"/>
      <c r="J478" s="5"/>
      <c r="K478" s="5"/>
    </row>
    <row r="479" spans="1:11">
      <c r="A479" s="10">
        <f>A478+1</f>
        <v>477</v>
      </c>
      <c r="B479" s="10" t="s">
        <v>507</v>
      </c>
      <c r="C479" s="10" t="s">
        <v>445</v>
      </c>
      <c r="D479" s="2">
        <v>800</v>
      </c>
      <c r="E479" s="1"/>
      <c r="F479" s="1">
        <f t="shared" si="15"/>
        <v>0</v>
      </c>
      <c r="I479" s="5"/>
      <c r="J479" s="5"/>
      <c r="K479" s="5"/>
    </row>
    <row r="480" spans="1:11">
      <c r="A480" s="10">
        <f>A479+1</f>
        <v>478</v>
      </c>
      <c r="B480" s="10" t="s">
        <v>477</v>
      </c>
      <c r="C480" s="10" t="s">
        <v>445</v>
      </c>
      <c r="D480" s="8">
        <v>600</v>
      </c>
      <c r="E480" s="1"/>
      <c r="F480" s="1">
        <f t="shared" si="15"/>
        <v>0</v>
      </c>
      <c r="I480" s="5"/>
      <c r="J480" s="5"/>
      <c r="K480" s="5"/>
    </row>
    <row r="481" spans="1:20">
      <c r="A481" s="10">
        <f>A480+1</f>
        <v>479</v>
      </c>
      <c r="B481" s="10" t="s">
        <v>478</v>
      </c>
      <c r="C481" s="10" t="s">
        <v>445</v>
      </c>
      <c r="D481" s="2">
        <v>400</v>
      </c>
      <c r="E481" s="1"/>
      <c r="F481" s="1">
        <f>E481*D481</f>
        <v>0</v>
      </c>
      <c r="I481" s="5"/>
      <c r="J481" s="5"/>
      <c r="K481" s="5"/>
    </row>
    <row r="482" spans="1:20">
      <c r="A482" s="10">
        <f>A481+1</f>
        <v>480</v>
      </c>
      <c r="B482" s="10" t="s">
        <v>508</v>
      </c>
      <c r="C482" s="10" t="s">
        <v>445</v>
      </c>
      <c r="D482" s="2">
        <v>500</v>
      </c>
      <c r="E482" s="1"/>
      <c r="F482" s="1">
        <f t="shared" si="15"/>
        <v>0</v>
      </c>
      <c r="I482" s="5"/>
      <c r="J482" s="5"/>
      <c r="K482" s="5"/>
    </row>
    <row r="483" spans="1:20" ht="30">
      <c r="A483" s="10">
        <f t="shared" si="14"/>
        <v>481</v>
      </c>
      <c r="B483" s="10" t="s">
        <v>483</v>
      </c>
      <c r="C483" s="10" t="s">
        <v>445</v>
      </c>
      <c r="D483" s="2">
        <v>80</v>
      </c>
      <c r="E483" s="1"/>
      <c r="F483" s="1">
        <f t="shared" ref="F483:F495" si="16">D483*E483</f>
        <v>0</v>
      </c>
      <c r="I483" s="5"/>
      <c r="J483" s="5"/>
      <c r="K483" s="5"/>
      <c r="N483" s="5"/>
      <c r="T483" s="5"/>
    </row>
    <row r="484" spans="1:20" ht="30">
      <c r="A484" s="10">
        <f t="shared" si="14"/>
        <v>482</v>
      </c>
      <c r="B484" s="10" t="s">
        <v>482</v>
      </c>
      <c r="C484" s="10" t="s">
        <v>445</v>
      </c>
      <c r="D484" s="2">
        <v>120</v>
      </c>
      <c r="E484" s="1"/>
      <c r="F484" s="1">
        <f t="shared" si="16"/>
        <v>0</v>
      </c>
      <c r="I484" s="5"/>
      <c r="J484" s="5"/>
      <c r="K484" s="5"/>
      <c r="N484" s="5"/>
      <c r="T484" s="5"/>
    </row>
    <row r="485" spans="1:20" ht="30">
      <c r="A485" s="10">
        <f t="shared" si="14"/>
        <v>483</v>
      </c>
      <c r="B485" s="10" t="s">
        <v>484</v>
      </c>
      <c r="C485" s="10" t="s">
        <v>445</v>
      </c>
      <c r="D485" s="2">
        <v>20</v>
      </c>
      <c r="E485" s="1"/>
      <c r="F485" s="1">
        <f t="shared" si="16"/>
        <v>0</v>
      </c>
      <c r="I485" s="5"/>
      <c r="J485" s="5"/>
      <c r="K485" s="5"/>
      <c r="N485" s="5"/>
      <c r="T485" s="5"/>
    </row>
    <row r="486" spans="1:20" ht="30">
      <c r="A486" s="10">
        <f t="shared" si="14"/>
        <v>484</v>
      </c>
      <c r="B486" s="10" t="s">
        <v>485</v>
      </c>
      <c r="C486" s="10" t="s">
        <v>486</v>
      </c>
      <c r="D486" s="2">
        <v>600</v>
      </c>
      <c r="E486" s="1"/>
      <c r="F486" s="1">
        <f t="shared" si="16"/>
        <v>0</v>
      </c>
      <c r="I486" s="5"/>
      <c r="J486" s="5"/>
      <c r="K486" s="5"/>
      <c r="N486" s="5"/>
      <c r="T486" s="5"/>
    </row>
    <row r="487" spans="1:20" ht="30">
      <c r="A487" s="10">
        <f t="shared" si="14"/>
        <v>485</v>
      </c>
      <c r="B487" s="10" t="s">
        <v>490</v>
      </c>
      <c r="C487" s="10" t="s">
        <v>445</v>
      </c>
      <c r="D487" s="2">
        <v>100</v>
      </c>
      <c r="E487" s="1"/>
      <c r="F487" s="1">
        <f t="shared" si="16"/>
        <v>0</v>
      </c>
      <c r="I487" s="5"/>
      <c r="J487" s="5"/>
      <c r="K487" s="5"/>
      <c r="N487" s="5"/>
      <c r="T487" s="5"/>
    </row>
    <row r="488" spans="1:20" ht="30">
      <c r="A488" s="10">
        <f t="shared" si="14"/>
        <v>486</v>
      </c>
      <c r="B488" s="10" t="s">
        <v>487</v>
      </c>
      <c r="C488" s="10" t="s">
        <v>445</v>
      </c>
      <c r="D488" s="2">
        <v>100</v>
      </c>
      <c r="E488" s="1"/>
      <c r="F488" s="1">
        <f t="shared" si="16"/>
        <v>0</v>
      </c>
      <c r="I488" s="5"/>
      <c r="J488" s="5"/>
      <c r="K488" s="5"/>
      <c r="N488" s="5"/>
      <c r="T488" s="5"/>
    </row>
    <row r="489" spans="1:20" ht="30">
      <c r="A489" s="10">
        <f t="shared" si="14"/>
        <v>487</v>
      </c>
      <c r="B489" s="10" t="s">
        <v>488</v>
      </c>
      <c r="C489" s="10" t="s">
        <v>445</v>
      </c>
      <c r="D489" s="2">
        <v>100</v>
      </c>
      <c r="E489" s="1"/>
      <c r="F489" s="1">
        <f t="shared" si="16"/>
        <v>0</v>
      </c>
      <c r="I489" s="5"/>
      <c r="J489" s="5"/>
      <c r="K489" s="5"/>
      <c r="N489" s="5"/>
      <c r="T489" s="5"/>
    </row>
    <row r="490" spans="1:20" ht="30">
      <c r="A490" s="10">
        <f t="shared" si="14"/>
        <v>488</v>
      </c>
      <c r="B490" s="10" t="s">
        <v>489</v>
      </c>
      <c r="C490" s="10" t="s">
        <v>445</v>
      </c>
      <c r="D490" s="2">
        <v>80</v>
      </c>
      <c r="E490" s="1"/>
      <c r="F490" s="1">
        <f t="shared" si="16"/>
        <v>0</v>
      </c>
      <c r="I490" s="5"/>
      <c r="J490" s="5"/>
      <c r="K490" s="5"/>
      <c r="N490" s="5"/>
      <c r="T490" s="5"/>
    </row>
    <row r="491" spans="1:20" ht="30">
      <c r="A491" s="10">
        <f t="shared" si="14"/>
        <v>489</v>
      </c>
      <c r="B491" s="10" t="s">
        <v>491</v>
      </c>
      <c r="C491" s="10" t="s">
        <v>445</v>
      </c>
      <c r="D491" s="2">
        <v>30</v>
      </c>
      <c r="E491" s="1"/>
      <c r="F491" s="1">
        <f t="shared" si="16"/>
        <v>0</v>
      </c>
      <c r="I491" s="5"/>
      <c r="J491" s="5"/>
      <c r="K491" s="5"/>
      <c r="N491" s="5"/>
      <c r="T491" s="5"/>
    </row>
    <row r="492" spans="1:20" ht="30">
      <c r="A492" s="10">
        <f t="shared" si="14"/>
        <v>490</v>
      </c>
      <c r="B492" s="10" t="s">
        <v>492</v>
      </c>
      <c r="C492" s="10" t="s">
        <v>445</v>
      </c>
      <c r="D492" s="2">
        <v>30</v>
      </c>
      <c r="E492" s="1"/>
      <c r="F492" s="1">
        <f t="shared" si="16"/>
        <v>0</v>
      </c>
      <c r="I492" s="5"/>
      <c r="J492" s="5"/>
      <c r="K492" s="5"/>
      <c r="N492" s="5"/>
      <c r="T492" s="5"/>
    </row>
    <row r="493" spans="1:20" ht="30">
      <c r="A493" s="10">
        <f t="shared" si="14"/>
        <v>491</v>
      </c>
      <c r="B493" s="10" t="s">
        <v>493</v>
      </c>
      <c r="C493" s="10" t="s">
        <v>445</v>
      </c>
      <c r="D493" s="2">
        <v>100</v>
      </c>
      <c r="E493" s="1"/>
      <c r="F493" s="1">
        <f t="shared" si="16"/>
        <v>0</v>
      </c>
      <c r="I493" s="5"/>
      <c r="J493" s="5"/>
      <c r="K493" s="5"/>
      <c r="N493" s="5"/>
      <c r="T493" s="5"/>
    </row>
    <row r="494" spans="1:20" ht="21.75" customHeight="1">
      <c r="A494" s="10">
        <f t="shared" si="14"/>
        <v>492</v>
      </c>
      <c r="B494" s="10" t="s">
        <v>494</v>
      </c>
      <c r="C494" s="10" t="s">
        <v>445</v>
      </c>
      <c r="D494" s="2">
        <v>200</v>
      </c>
      <c r="E494" s="1"/>
      <c r="F494" s="1">
        <f t="shared" si="16"/>
        <v>0</v>
      </c>
      <c r="I494" s="5"/>
      <c r="J494" s="5"/>
      <c r="K494" s="5"/>
      <c r="N494" s="5"/>
      <c r="T494" s="5"/>
    </row>
    <row r="495" spans="1:20" ht="21.75" customHeight="1">
      <c r="A495" s="10">
        <f t="shared" si="14"/>
        <v>493</v>
      </c>
      <c r="B495" s="10" t="s">
        <v>495</v>
      </c>
      <c r="C495" s="10" t="s">
        <v>445</v>
      </c>
      <c r="D495" s="2">
        <v>200</v>
      </c>
      <c r="E495" s="1"/>
      <c r="F495" s="1">
        <f t="shared" si="16"/>
        <v>0</v>
      </c>
      <c r="I495" s="5"/>
      <c r="J495" s="5"/>
      <c r="K495" s="5"/>
      <c r="N495" s="5"/>
      <c r="T495" s="5"/>
    </row>
    <row r="496" spans="1:20">
      <c r="A496" s="10"/>
      <c r="B496" s="10"/>
      <c r="C496" s="10"/>
      <c r="D496" s="2"/>
      <c r="E496" s="1"/>
      <c r="F496" s="1"/>
    </row>
    <row r="497" spans="1:11">
      <c r="A497" s="13" t="s">
        <v>479</v>
      </c>
      <c r="B497" s="13"/>
      <c r="C497" s="13"/>
      <c r="D497" s="13"/>
      <c r="E497" s="9"/>
      <c r="F497" s="9">
        <f>SUM(F3:F495)</f>
        <v>0</v>
      </c>
    </row>
    <row r="498" spans="1:11">
      <c r="A498" s="13" t="s">
        <v>510</v>
      </c>
      <c r="B498" s="13"/>
      <c r="C498" s="13"/>
      <c r="D498" s="13"/>
      <c r="E498" s="9"/>
      <c r="F498" s="9">
        <f>F497*33.82/100</f>
        <v>0</v>
      </c>
      <c r="K498" s="5"/>
    </row>
    <row r="499" spans="1:11">
      <c r="A499" s="13" t="s">
        <v>511</v>
      </c>
      <c r="B499" s="13"/>
      <c r="C499" s="13"/>
      <c r="D499" s="13"/>
      <c r="E499" s="9"/>
      <c r="F499" s="9">
        <f>F497+F498</f>
        <v>0</v>
      </c>
      <c r="K499" s="5"/>
    </row>
    <row r="500" spans="1:11">
      <c r="K500" s="5"/>
    </row>
    <row r="501" spans="1:11">
      <c r="A501" s="11" t="s">
        <v>512</v>
      </c>
      <c r="B501" s="11"/>
      <c r="C501" s="11"/>
      <c r="D501" s="11"/>
      <c r="E501" s="11"/>
      <c r="F501" s="11"/>
    </row>
    <row r="502" spans="1:11">
      <c r="F502" s="7"/>
      <c r="K502" s="5"/>
    </row>
    <row r="503" spans="1:11">
      <c r="K503" s="5"/>
    </row>
  </sheetData>
  <mergeCells count="10">
    <mergeCell ref="A501:F501"/>
    <mergeCell ref="E1:E2"/>
    <mergeCell ref="F1:F2"/>
    <mergeCell ref="A497:D497"/>
    <mergeCell ref="A1:A2"/>
    <mergeCell ref="B1:B2"/>
    <mergeCell ref="C1:C2"/>
    <mergeCell ref="D1:D2"/>
    <mergeCell ref="A498:D498"/>
    <mergeCell ref="A499:D499"/>
  </mergeCells>
  <phoneticPr fontId="0" type="noConversion"/>
  <pageMargins left="0.11811023622047245" right="0.11811023622047245" top="0.59055118110236227" bottom="0.59055118110236227" header="0.31496062992125984" footer="0.31496062992125984"/>
  <pageSetup scale="60" orientation="portrait" r:id="rId1"/>
  <headerFooter>
    <oddHeader>&amp;LDiretoria de Obras/SMDU</oddHeader>
    <oddFooter>&amp;LSERVIÇOS DE IP - COMPOSIÇÃO DE CUSTOS&amp;CANEXO VIII&amp;ROutubro / 2018</oddFooter>
  </headerFooter>
  <ignoredErrors>
    <ignoredError sqref="B222:C222 G222 N222:IV222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Anexo 8 - Comp. de custos - IP</vt:lpstr>
      <vt:lpstr>Plan3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rogerioviana</dc:creator>
  <cp:lastModifiedBy>danielebatista</cp:lastModifiedBy>
  <cp:lastPrinted>2018-10-15T13:35:24Z</cp:lastPrinted>
  <dcterms:created xsi:type="dcterms:W3CDTF">2017-07-06T19:34:09Z</dcterms:created>
  <dcterms:modified xsi:type="dcterms:W3CDTF">2018-10-30T16:46:01Z</dcterms:modified>
</cp:coreProperties>
</file>